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8\โอนงบประมาณปี 2568\งบลงทุน\ครั้งที่ 931 ค่าซ่อมแซม สนผ. (4ล้าน) - สนผ\"/>
    </mc:Choice>
  </mc:AlternateContent>
  <xr:revisionPtr revIDLastSave="0" documentId="13_ncr:1_{F4C88377-BAA8-4B34-8BE9-C5943B1CD20D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โอนจัดสรร (พื้นฐาน)" sheetId="113" r:id="rId1"/>
    <sheet name="บัญชีโอนจัดสรร (รร.คุณภาพ)" sheetId="134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'ตรวจสอบหน่วยรับ งปม.'!$B$1:$E$543</definedName>
    <definedName name="_xlnm._FilterDatabase" localSheetId="0" hidden="1">'บัญชีโอนจัดสรร (พื้นฐาน)'!$A$7:$N$10</definedName>
    <definedName name="_xlnm._FilterDatabase" localSheetId="1" hidden="1">'บัญชีโอนจัดสรร (รร.คุณภาพ)'!$A$7:$N$15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JR_PAGE_ANCHOR_0_1">[2]NFMA55!#REF!</definedName>
    <definedName name="_xlnm.Print_Titles" localSheetId="0">'บัญชีโอนจัดสรร (พื้นฐาน)'!$1:$7</definedName>
    <definedName name="_xlnm.Print_Titles" localSheetId="1">'บัญชีโอนจัดสรร (รร.คุณภาพ)'!$1:$7</definedName>
    <definedName name="Recovered_Sheet1">#REF!</definedName>
    <definedName name="status">#REF!</definedName>
    <definedName name="กลุ่มสนับสนุน">#REF!</definedName>
    <definedName name="จังหวัด" localSheetId="0">OFFSET(#REF!,0,0,COUNTA(#REF!))</definedName>
    <definedName name="จังหวัด" localSheetId="1">OFFSET(#REF!,0,0,COUNTA(#REF!))</definedName>
    <definedName name="จังหวัด">OFFSET(#REF!,0,0,COUNTA(#REF!))</definedName>
    <definedName name="ตำแหน่งพรก">'[3]ตำแหน่ง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">[4]Data!$F$2:$F$9</definedName>
    <definedName name="แผนงานบุคลากรภาครัฐ" localSheetId="0">#REF!</definedName>
    <definedName name="แผนงานบุคลากรภาครัฐ" localSheetId="1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 localSheetId="1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 localSheetId="1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 localSheetId="1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 localSheetId="1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 localSheetId="1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 localSheetId="1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 localSheetId="1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 localSheetId="1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[5]วุฒิการศึกษา!$B$2:$B$287</definedName>
    <definedName name="สพปสพม">'[6]0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34" l="1"/>
  <c r="M16" i="134" l="1"/>
  <c r="N11" i="113" l="1"/>
  <c r="M11" i="113"/>
</calcChain>
</file>

<file path=xl/sharedStrings.xml><?xml version="1.0" encoding="utf-8"?>
<sst xmlns="http://schemas.openxmlformats.org/spreadsheetml/2006/main" count="2631" uniqueCount="1015">
  <si>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</si>
  <si>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</si>
  <si>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</si>
  <si>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</si>
  <si>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</si>
  <si>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</si>
  <si>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</si>
  <si>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</si>
  <si>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</si>
  <si>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</si>
  <si>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</si>
  <si>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</si>
  <si>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</si>
  <si>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</si>
  <si>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</si>
  <si>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</si>
  <si>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</si>
  <si>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</si>
  <si>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</si>
  <si>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</si>
  <si>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</si>
  <si>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</si>
  <si>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</si>
  <si>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</si>
  <si>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</si>
  <si>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</si>
  <si>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</si>
  <si>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</si>
  <si>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</si>
  <si>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</si>
  <si>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</si>
  <si>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</si>
  <si>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</si>
  <si>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</si>
  <si>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</si>
  <si>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</si>
  <si>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</si>
  <si>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</si>
  <si>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</si>
  <si>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</si>
  <si>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</si>
  <si>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</si>
  <si>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</si>
  <si>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</si>
  <si>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</si>
  <si>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</si>
  <si>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</si>
  <si>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</si>
  <si>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</si>
  <si>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</si>
  <si>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</si>
  <si>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</si>
  <si>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</si>
  <si>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</si>
  <si>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</si>
  <si>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</si>
  <si>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</si>
  <si>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</si>
  <si>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</si>
  <si>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</si>
  <si>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</si>
  <si>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</si>
  <si>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</si>
  <si>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</si>
  <si>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</si>
  <si>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</si>
  <si>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</si>
  <si>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</si>
  <si>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</si>
  <si>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</si>
  <si>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</si>
  <si>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</si>
  <si>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</si>
  <si>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</si>
  <si>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</si>
  <si>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</si>
  <si>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</si>
  <si>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</si>
  <si>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</si>
  <si>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</si>
  <si>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</si>
  <si>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</si>
  <si>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</si>
  <si>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</si>
  <si>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</si>
  <si>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</si>
  <si>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</si>
  <si>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</si>
  <si>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</si>
  <si>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</si>
  <si>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</si>
  <si>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</si>
  <si>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</si>
  <si>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</si>
  <si>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</si>
  <si>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</si>
  <si>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</si>
  <si>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</si>
  <si>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</si>
  <si>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</si>
  <si>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</si>
  <si>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</si>
  <si>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</si>
  <si>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</si>
  <si>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</si>
  <si>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</si>
  <si>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</si>
  <si>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</si>
  <si>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</si>
  <si>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</si>
  <si>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</si>
  <si>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</si>
  <si>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</si>
  <si>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</si>
  <si>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</si>
  <si>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</si>
  <si>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</si>
  <si>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</si>
  <si>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</si>
  <si>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</si>
  <si>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</si>
  <si>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</si>
  <si>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</si>
  <si>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</si>
  <si>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</si>
  <si>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</si>
  <si>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</si>
  <si>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</si>
  <si>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</si>
  <si>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</si>
  <si>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</si>
  <si>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</si>
  <si>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</si>
  <si>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</si>
  <si>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</si>
  <si>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</si>
  <si>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</si>
  <si>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</si>
  <si>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</si>
  <si>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</si>
  <si>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</si>
  <si>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</si>
  <si>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</si>
  <si>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</si>
  <si>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</si>
  <si>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</si>
  <si>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</si>
  <si>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</si>
  <si>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</si>
  <si>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</si>
  <si>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</si>
  <si>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</si>
  <si>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</si>
  <si>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</si>
  <si>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</si>
  <si>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</si>
  <si>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</si>
  <si>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</si>
  <si>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</si>
  <si>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</si>
  <si>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</si>
  <si>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</si>
  <si>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</si>
  <si>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</si>
  <si>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</si>
  <si>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</si>
  <si>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</si>
  <si>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</si>
  <si>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</si>
  <si>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</si>
  <si>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</si>
  <si>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</si>
  <si>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</si>
  <si>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</si>
  <si>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</si>
  <si>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</si>
  <si>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</si>
  <si>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</si>
  <si>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</si>
  <si>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</si>
  <si>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</si>
  <si>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</si>
  <si>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</si>
  <si>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</si>
  <si>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</si>
  <si>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</si>
  <si>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</si>
  <si>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</si>
  <si>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</si>
  <si>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</si>
  <si>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</si>
  <si>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</si>
  <si>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</si>
  <si>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</si>
  <si>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</si>
  <si>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</si>
  <si>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</si>
  <si>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</si>
  <si>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</si>
  <si>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</si>
  <si>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</si>
  <si>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</si>
  <si>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</si>
  <si>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</si>
  <si>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</si>
  <si>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</si>
  <si>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</si>
  <si>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</si>
  <si>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</si>
  <si>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</si>
  <si>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</si>
  <si>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</si>
  <si>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</si>
  <si>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</si>
  <si>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</si>
  <si>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</si>
  <si>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</si>
  <si>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</si>
  <si>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</si>
  <si>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</si>
  <si>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</si>
  <si>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</si>
  <si>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</si>
  <si>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</si>
  <si>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</si>
  <si>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</si>
  <si>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</si>
  <si>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</si>
  <si>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</si>
  <si>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</si>
  <si>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</si>
  <si>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</si>
  <si>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</si>
  <si>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</si>
  <si>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</si>
  <si>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</si>
  <si>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</si>
  <si>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</si>
  <si>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</si>
  <si>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</si>
  <si>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</si>
  <si>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</si>
  <si>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</si>
  <si>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</si>
  <si>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</si>
  <si>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</si>
  <si>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</si>
  <si>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</si>
  <si>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</si>
  <si>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</si>
  <si>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</si>
  <si>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</si>
  <si>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</si>
  <si>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</si>
  <si>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</si>
  <si>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</si>
  <si>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</si>
  <si>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</si>
  <si>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</si>
  <si>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</si>
  <si>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</si>
  <si>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</si>
  <si>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</si>
  <si>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</si>
  <si>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</si>
  <si>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</si>
  <si>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</si>
  <si>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</si>
  <si>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</si>
  <si>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</si>
  <si>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</si>
  <si>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</si>
  <si>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</si>
  <si>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</si>
  <si>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</si>
  <si>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</si>
  <si>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</si>
  <si>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</si>
  <si>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</si>
  <si>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</si>
  <si>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</si>
  <si>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</si>
  <si>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</si>
  <si>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</si>
  <si>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</si>
  <si>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</si>
  <si>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</si>
  <si>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</si>
  <si>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</si>
  <si>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</si>
  <si>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</si>
  <si>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</si>
  <si>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</si>
  <si>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</si>
  <si>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</si>
  <si>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</si>
  <si>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</si>
  <si>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</si>
  <si>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</si>
  <si>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</si>
  <si>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</si>
  <si>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</si>
  <si>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</si>
  <si>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</si>
  <si>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</si>
  <si>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</si>
  <si>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</si>
  <si>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</si>
  <si>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</si>
  <si>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</si>
  <si>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</si>
  <si>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</si>
  <si>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</si>
  <si>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</si>
  <si>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</si>
  <si>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</si>
  <si>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</si>
  <si>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</si>
  <si>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</si>
  <si>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</si>
  <si>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</si>
  <si>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</si>
  <si>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</si>
  <si>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</si>
  <si>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</si>
  <si>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</si>
  <si>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</si>
  <si>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</si>
  <si>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</si>
  <si>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</si>
  <si>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</si>
  <si>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</si>
  <si>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</si>
  <si>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</si>
  <si>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</si>
  <si>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</si>
  <si>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</si>
  <si>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</si>
  <si>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</si>
  <si>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</si>
  <si>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</si>
  <si>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</si>
  <si>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</si>
  <si>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</si>
  <si>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</si>
  <si>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</si>
  <si>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</si>
  <si>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</si>
  <si>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</si>
  <si>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</si>
  <si>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</si>
  <si>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</si>
  <si>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</si>
  <si>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</si>
  <si>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</si>
  <si>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</si>
  <si>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</si>
  <si>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</si>
  <si>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</si>
  <si>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</si>
  <si>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</si>
  <si>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</si>
  <si>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</si>
  <si>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</si>
  <si>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</si>
  <si>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</si>
  <si>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</si>
  <si>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</si>
  <si>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</si>
  <si>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</si>
  <si>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</si>
  <si>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</si>
  <si>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</si>
  <si>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</si>
  <si>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</si>
  <si>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</si>
  <si>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</si>
  <si>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</si>
  <si>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</si>
  <si>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</si>
  <si>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</si>
  <si>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</si>
  <si>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</si>
  <si>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</si>
  <si>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</si>
  <si>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</si>
  <si>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</si>
  <si>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</si>
  <si>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</si>
  <si>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</si>
  <si>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</si>
  <si>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</si>
  <si>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</si>
  <si>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</si>
  <si>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</si>
  <si>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</si>
  <si>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</si>
  <si>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</si>
  <si>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</si>
  <si>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</si>
  <si>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</si>
  <si>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</si>
  <si>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</si>
  <si>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</si>
  <si>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</si>
  <si>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</si>
  <si>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</si>
  <si>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</si>
  <si>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</si>
  <si>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</si>
  <si>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</si>
  <si>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</si>
  <si>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</si>
  <si>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</si>
  <si>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</si>
  <si>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</si>
  <si>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</si>
  <si>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</si>
  <si>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</si>
  <si>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</si>
  <si>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</si>
  <si>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</si>
  <si>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</si>
  <si>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</si>
  <si>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</si>
  <si>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</si>
  <si>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</si>
  <si>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</si>
  <si>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</si>
  <si>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</si>
  <si>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</si>
  <si>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</si>
  <si>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</si>
  <si>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</si>
  <si>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</si>
  <si>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</si>
  <si>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</si>
  <si>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</si>
  <si>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</si>
  <si>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</si>
  <si>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</si>
  <si>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</si>
  <si>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</si>
  <si>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</si>
  <si>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</si>
  <si>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</si>
  <si>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</si>
  <si>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</si>
  <si>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</si>
  <si>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</si>
  <si>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</si>
  <si>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</si>
  <si>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</si>
  <si>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</si>
  <si>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</si>
  <si>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</si>
  <si>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</si>
  <si>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</si>
  <si>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</si>
  <si>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</si>
  <si>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</si>
  <si>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</si>
  <si>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</si>
  <si>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</si>
  <si>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</si>
  <si>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</si>
  <si>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</si>
  <si>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</si>
  <si>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</si>
  <si>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</si>
  <si>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</si>
  <si>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</si>
  <si>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</si>
  <si>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</si>
  <si>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</si>
  <si>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</si>
  <si>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</si>
  <si>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</si>
  <si>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</si>
  <si>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</si>
  <si>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</si>
  <si>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</si>
  <si>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</si>
  <si>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</si>
  <si>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</si>
  <si>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</si>
  <si>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</si>
  <si>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</si>
  <si>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</si>
  <si>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</si>
  <si>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</si>
  <si>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</si>
  <si>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</si>
  <si>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</si>
  <si>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</si>
  <si>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</si>
  <si>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</si>
  <si>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</si>
  <si>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</si>
  <si>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</si>
  <si>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</si>
  <si>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</si>
  <si>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</si>
  <si>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</si>
  <si>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</si>
  <si>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</si>
  <si>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</si>
  <si>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</si>
  <si>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</si>
  <si>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</si>
  <si>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</si>
  <si>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</si>
  <si>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</si>
  <si>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</si>
  <si>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</si>
  <si>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</si>
  <si>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</si>
  <si>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</si>
  <si>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</si>
  <si>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</si>
  <si>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</si>
  <si>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</si>
  <si>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</si>
  <si>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</si>
  <si>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</si>
  <si>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</si>
  <si>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</si>
  <si>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</si>
  <si>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</si>
  <si>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</si>
  <si>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</si>
  <si>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</si>
  <si>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</si>
  <si>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</si>
  <si>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</si>
  <si>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</si>
  <si>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</si>
  <si>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</si>
  <si>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</si>
  <si>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</si>
  <si>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</si>
  <si>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</si>
  <si>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</si>
  <si>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</si>
  <si>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</si>
  <si>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</si>
  <si>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</si>
  <si>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</si>
  <si>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</si>
  <si>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</si>
  <si>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</si>
  <si>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</si>
  <si>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</si>
  <si>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</si>
  <si>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</si>
  <si>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</si>
  <si>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</si>
  <si>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</si>
  <si>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</si>
  <si>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</si>
  <si>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</si>
  <si>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</si>
  <si>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</si>
  <si>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</si>
  <si>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</si>
  <si>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</si>
  <si>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</si>
  <si>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</si>
  <si>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</si>
  <si>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</si>
  <si>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</si>
  <si>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</si>
  <si>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</si>
  <si>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</si>
  <si>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</si>
  <si>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</si>
  <si>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</si>
  <si>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</si>
  <si>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</si>
  <si>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</si>
  <si>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</si>
  <si>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</si>
  <si>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</si>
  <si>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</si>
  <si>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</si>
  <si>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</si>
  <si>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</si>
  <si>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</si>
  <si>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</si>
  <si>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</si>
  <si>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</si>
  <si>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</si>
  <si>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</si>
  <si>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</si>
  <si>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</si>
  <si>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</si>
  <si>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</si>
  <si>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</si>
  <si>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</si>
  <si>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</si>
  <si>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</si>
  <si>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</si>
  <si>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</si>
  <si>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</si>
  <si>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</si>
  <si>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</si>
  <si>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</si>
  <si>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</si>
  <si>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</si>
  <si>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</si>
  <si>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</si>
  <si>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</si>
  <si>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</si>
  <si>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</si>
  <si>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</si>
  <si>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</si>
  <si>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</si>
  <si>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</si>
  <si>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</si>
  <si>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</si>
  <si>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</si>
  <si>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</si>
  <si>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</si>
  <si>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</si>
  <si>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</si>
  <si>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</si>
  <si>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</si>
  <si>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</si>
  <si>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</si>
  <si>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</si>
  <si>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</si>
  <si>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</si>
  <si>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</si>
  <si>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</si>
  <si>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</si>
  <si>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</si>
  <si>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</si>
  <si>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</si>
  <si>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</si>
  <si>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</si>
  <si>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</si>
  <si>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</si>
  <si>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</si>
  <si>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</si>
  <si>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</si>
  <si>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</si>
  <si>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</si>
  <si>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</si>
  <si>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</si>
  <si>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</si>
  <si>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</si>
  <si>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</si>
  <si>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</si>
  <si>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</si>
  <si>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</si>
  <si>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</si>
  <si>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</si>
  <si>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</si>
  <si>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</si>
  <si>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</si>
  <si>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</si>
  <si>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</si>
  <si>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</si>
  <si>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</si>
  <si>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</si>
  <si>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</si>
  <si>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</si>
  <si>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</si>
  <si>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</si>
  <si>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</si>
  <si>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</si>
  <si>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</si>
  <si>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</si>
  <si>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</si>
  <si>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</si>
  <si>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</si>
  <si>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</si>
  <si>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</si>
  <si>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</si>
  <si>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</si>
  <si>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</si>
  <si>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</si>
  <si>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</si>
  <si>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</si>
  <si>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</si>
  <si>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</si>
  <si>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</si>
  <si>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</si>
  <si>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</si>
  <si>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</si>
  <si>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</si>
  <si>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</si>
  <si>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</si>
  <si>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</si>
  <si>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</si>
  <si>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</si>
  <si>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</si>
  <si>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</si>
  <si>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</si>
  <si>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</si>
  <si>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</si>
  <si>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</si>
  <si>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</si>
  <si>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</si>
  <si>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</si>
  <si>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</si>
  <si>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</si>
  <si>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</si>
  <si>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</si>
  <si>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</si>
  <si>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</si>
  <si>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</si>
  <si>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</si>
  <si>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</si>
  <si>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</si>
  <si>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</si>
  <si>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</si>
  <si>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</si>
  <si>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</si>
  <si>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</si>
  <si>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</si>
  <si>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</si>
  <si>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</si>
  <si>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</si>
  <si>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</si>
  <si>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</si>
  <si>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</si>
  <si>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</si>
  <si>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</si>
  <si>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</si>
  <si>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</si>
  <si>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</si>
  <si>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</si>
  <si>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</si>
  <si>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</si>
  <si>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</si>
  <si>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</si>
  <si>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</si>
  <si>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</si>
  <si>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</si>
  <si>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</si>
  <si>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</si>
  <si>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</si>
  <si>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</si>
  <si>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</si>
  <si>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</si>
  <si>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</si>
  <si>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</si>
  <si>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</si>
  <si>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</si>
  <si>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</si>
  <si>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</si>
  <si>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</si>
  <si>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</si>
  <si>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</si>
  <si>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</si>
  <si>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</si>
  <si>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</si>
  <si>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</si>
  <si>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</si>
  <si>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</si>
  <si>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</si>
  <si>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</si>
  <si>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</si>
  <si>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</si>
  <si>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</si>
  <si>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</si>
  <si>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</si>
  <si>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</si>
  <si>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</si>
  <si>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</si>
  <si>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</si>
  <si>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</si>
  <si>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</si>
  <si>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</si>
  <si>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</si>
  <si>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</si>
  <si>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</si>
  <si>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</si>
  <si>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</si>
  <si>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</si>
  <si>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</si>
  <si>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</si>
  <si>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</si>
  <si>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</si>
  <si>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</si>
  <si>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</si>
  <si>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</si>
  <si>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</si>
  <si>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</si>
  <si>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</si>
  <si>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</si>
  <si>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</si>
  <si>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</si>
  <si>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</si>
  <si>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</si>
  <si>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</si>
  <si>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</si>
  <si>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</si>
  <si>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</si>
  <si>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</si>
  <si>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</si>
  <si>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</si>
  <si>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</si>
  <si>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</si>
  <si>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</si>
  <si>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</si>
  <si>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</si>
  <si>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</si>
  <si>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</si>
  <si>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</si>
  <si>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</si>
  <si>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</si>
  <si>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</si>
  <si>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</si>
  <si>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</si>
  <si>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</si>
  <si>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</si>
  <si>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</si>
  <si>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</si>
  <si>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</si>
  <si>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</si>
  <si>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</si>
  <si>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</si>
  <si>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</si>
  <si>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</si>
  <si>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</si>
  <si>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</si>
  <si>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</si>
  <si>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</si>
  <si>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</si>
  <si>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</si>
  <si>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</si>
  <si>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</si>
  <si>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</si>
  <si>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</si>
  <si>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</si>
  <si>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</si>
  <si>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</si>
  <si>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</si>
  <si>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</si>
  <si>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</si>
  <si>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</si>
  <si>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</si>
  <si>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</si>
  <si>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</si>
  <si>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</si>
  <si>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</si>
  <si>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</si>
  <si>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</si>
  <si>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</si>
  <si>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</si>
  <si>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</si>
  <si>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</si>
  <si>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</si>
  <si>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</si>
  <si>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</si>
  <si>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</si>
  <si>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</si>
  <si>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</si>
  <si>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</si>
  <si>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</si>
  <si>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</si>
  <si>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</si>
  <si>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</si>
  <si>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</si>
  <si>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</si>
  <si>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</si>
  <si>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</si>
  <si>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</si>
  <si>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</si>
  <si>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</si>
  <si>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</si>
  <si>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</si>
  <si>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</si>
  <si>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</si>
  <si>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</si>
  <si>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</si>
  <si>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</si>
  <si>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</si>
  <si>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</si>
  <si>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</si>
  <si>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</si>
  <si>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</si>
  <si>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</si>
  <si>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</si>
  <si>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</si>
  <si>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</si>
  <si>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</si>
  <si>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</si>
  <si>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</si>
  <si>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</si>
  <si>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</si>
  <si>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</si>
  <si>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</si>
  <si>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</si>
  <si>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</si>
  <si>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</si>
  <si>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</si>
  <si>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</si>
  <si>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</si>
  <si>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</si>
  <si>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</si>
  <si>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</si>
  <si>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</si>
  <si>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</si>
  <si>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</si>
  <si>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</si>
  <si>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</si>
  <si>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</si>
  <si>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</si>
  <si>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</si>
  <si>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</si>
  <si>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</si>
  <si>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</si>
  <si>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</si>
  <si>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</si>
  <si>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</si>
  <si>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</si>
  <si>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</si>
  <si>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</si>
  <si>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</si>
  <si>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</si>
  <si>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</si>
  <si>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</si>
  <si>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</si>
  <si>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</si>
  <si>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</si>
  <si>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</si>
  <si>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</si>
  <si>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</si>
  <si>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</si>
  <si>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</si>
  <si>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</si>
  <si>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</si>
  <si>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</si>
  <si>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</si>
  <si>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</si>
  <si>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</si>
  <si>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</si>
  <si>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</si>
  <si>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</si>
  <si>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</si>
  <si>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</si>
  <si>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</si>
  <si>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</si>
  <si>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</si>
  <si>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</si>
  <si>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</si>
  <si>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</si>
  <si>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</si>
  <si>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</si>
  <si>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</si>
  <si>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</si>
  <si>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</si>
  <si>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</si>
  <si>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</si>
  <si>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</si>
  <si>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</si>
  <si>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</si>
  <si>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</si>
  <si>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</si>
  <si>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</si>
  <si>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</si>
  <si>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</si>
  <si>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</si>
  <si>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</si>
  <si>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</si>
  <si>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</si>
  <si>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</si>
  <si>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</si>
  <si>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</si>
  <si>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</si>
  <si>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</si>
  <si>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</si>
  <si>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</si>
  <si>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</si>
  <si>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</si>
  <si>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</si>
  <si>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</si>
  <si>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</si>
  <si>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</si>
  <si>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</si>
  <si>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</si>
  <si>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</si>
  <si>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</si>
  <si>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</si>
  <si>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</si>
  <si>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</si>
  <si>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</si>
  <si>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สำหรับดำเนินการ</t>
  </si>
  <si>
    <t>ก่อสร้าง ปรับปรุงซ่อมแซมอาคารเรียนอาคารประกอบ และสิ่งก่อสร้างอื่นที่ชำรุดทรุดโทรมและที่ประสบอุบัติภัย</t>
  </si>
  <si>
    <t>กิจกรรมการก่อสร้าง ปรับปรุงซ่อมแซมอาคารเรียนและสิ่งก่อสร้างประกอบสำหรับโรงเรียนปกติ</t>
  </si>
  <si>
    <t>2000437001000321ZZZZ</t>
  </si>
  <si>
    <t>200043300B800321ZZZZ</t>
  </si>
  <si>
    <t>สพป. สุราษฎร์ธานี เขต 2</t>
  </si>
  <si>
    <t>สพม. นนทบุรี</t>
  </si>
  <si>
    <t>เพื่อเป็นค่าปรับปรุงซ่อมแซมอาคารเรียน อาคารประกอบและสิ่งก่อสร้างอื่นที่ชำรุดทรุดโทรม</t>
  </si>
  <si>
    <t>สพป. นนทบุรี เขต 1</t>
  </si>
  <si>
    <t>วัดวังไทร</t>
  </si>
  <si>
    <t>สพป. สุราษฎร์ธานี เขต 1</t>
  </si>
  <si>
    <t>บ้านถ้ำแก้ว</t>
  </si>
  <si>
    <t>สพป. เพชรบูรณ์ เขต 1</t>
  </si>
  <si>
    <t>อนุบาลพนา (อุดมวิทยากร)</t>
  </si>
  <si>
    <t>สพป. อำนาจเจริญ</t>
  </si>
  <si>
    <t>โอนครั้งที่  931</t>
  </si>
  <si>
    <t>วัดบางน้ำจืด</t>
  </si>
  <si>
    <t>วัดสำโรง(หิรัญราษฎร์ภักดีวิทยา)</t>
  </si>
  <si>
    <t>วัดตำหนักใต้(วิลาศโอสถานนท์นุเคราะห์)</t>
  </si>
  <si>
    <t>โพธินิมิตวิทยาคม</t>
  </si>
  <si>
    <t>ไทรน้อย</t>
  </si>
  <si>
    <t>สระบุรีวิทยาคม</t>
  </si>
  <si>
    <t>สพม. สระบุรี</t>
  </si>
  <si>
    <t>หนองแค สรกิจพิทยา</t>
  </si>
  <si>
    <t>หนองแซงวิทยา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</si>
</sst>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20"/>
      <color theme="1"/>
      <name val="Angsana New"/>
      <family val="1"/>
    </font>
    <font>
      <sz val="10"/>
      <color rgb="FF000000"/>
      <name val="Calibri"/>
      <family val="2"/>
      <scheme val="minor"/>
    </font>
    <font>
      <sz val="18"/>
      <color theme="1"/>
      <name val="AngsanaUPC"/>
      <family val="1"/>
    </font>
    <font>
      <b/>
      <sz val="18"/>
      <color theme="1"/>
      <name val="AngsanaUPC"/>
      <family val="1"/>
    </font>
    <font>
      <sz val="18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36">
    <xf numFmtId="0" fontId="0" fillId="0" borderId="0"/>
    <xf numFmtId="43" fontId="6" fillId="0" borderId="0" applyFont="0" applyFill="0" applyBorder="0" applyAlignment="0" applyProtection="0"/>
    <xf numFmtId="0" fontId="13" fillId="0" borderId="0"/>
    <xf numFmtId="0" fontId="7" fillId="0" borderId="0"/>
    <xf numFmtId="0" fontId="12" fillId="0" borderId="0"/>
    <xf numFmtId="0" fontId="17" fillId="0" borderId="0"/>
    <xf numFmtId="43" fontId="1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16" fillId="0" borderId="3" xfId="9" applyFont="1" applyBorder="1" applyAlignment="1">
      <alignment horizontal="center"/>
    </xf>
    <xf numFmtId="0" fontId="0" fillId="0" borderId="0" xfId="0" applyAlignment="1">
      <alignment horizontal="left"/>
    </xf>
    <xf numFmtId="0" fontId="19" fillId="0" borderId="3" xfId="0" applyFont="1" applyBorder="1" applyAlignment="1">
      <alignment horizontal="center"/>
    </xf>
    <xf numFmtId="0" fontId="19" fillId="0" borderId="0" xfId="0" applyFont="1"/>
    <xf numFmtId="0" fontId="6" fillId="0" borderId="0" xfId="9"/>
    <xf numFmtId="0" fontId="20" fillId="0" borderId="0" xfId="9" applyFont="1" applyAlignment="1">
      <alignment horizontal="center"/>
    </xf>
    <xf numFmtId="0" fontId="20" fillId="0" borderId="0" xfId="9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3" xfId="12" applyFont="1" applyBorder="1" applyAlignment="1">
      <alignment horizontal="center"/>
    </xf>
    <xf numFmtId="0" fontId="6" fillId="0" borderId="0" xfId="12"/>
    <xf numFmtId="0" fontId="11" fillId="0" borderId="3" xfId="12" applyFont="1" applyBorder="1"/>
    <xf numFmtId="1" fontId="11" fillId="0" borderId="3" xfId="12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6" fillId="0" borderId="3" xfId="0" applyFont="1" applyBorder="1" applyAlignment="1">
      <alignment horizontal="center"/>
    </xf>
    <xf numFmtId="0" fontId="0" fillId="0" borderId="3" xfId="0" applyBorder="1"/>
    <xf numFmtId="0" fontId="16" fillId="0" borderId="3" xfId="9" applyFont="1" applyBorder="1" applyAlignment="1">
      <alignment horizontal="left"/>
    </xf>
    <xf numFmtId="0" fontId="21" fillId="0" borderId="3" xfId="5" applyFont="1" applyBorder="1" applyAlignment="1">
      <alignment horizontal="left" vertical="center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3" xfId="0" applyFont="1" applyBorder="1"/>
    <xf numFmtId="0" fontId="19" fillId="0" borderId="3" xfId="0" applyFont="1" applyBorder="1"/>
    <xf numFmtId="0" fontId="9" fillId="0" borderId="2" xfId="9" applyFont="1" applyBorder="1" applyAlignment="1">
      <alignment horizontal="center" vertical="center" shrinkToFit="1"/>
    </xf>
    <xf numFmtId="0" fontId="11" fillId="0" borderId="3" xfId="9" applyFont="1" applyBorder="1" applyAlignment="1">
      <alignment horizontal="left" vertical="center" shrinkToFit="1"/>
    </xf>
    <xf numFmtId="0" fontId="11" fillId="0" borderId="2" xfId="9" applyFont="1" applyBorder="1" applyAlignment="1">
      <alignment horizontal="center" vertical="center" shrinkToFit="1"/>
    </xf>
    <xf numFmtId="49" fontId="11" fillId="0" borderId="2" xfId="9" applyNumberFormat="1" applyFont="1" applyBorder="1" applyAlignment="1">
      <alignment horizontal="center" vertical="center" shrinkToFit="1"/>
    </xf>
    <xf numFmtId="0" fontId="11" fillId="0" borderId="3" xfId="9" applyFont="1" applyBorder="1" applyAlignment="1">
      <alignment horizontal="center" vertical="center" shrinkToFit="1"/>
    </xf>
    <xf numFmtId="49" fontId="11" fillId="0" borderId="2" xfId="9" quotePrefix="1" applyNumberFormat="1" applyFont="1" applyBorder="1" applyAlignment="1">
      <alignment horizontal="center" vertical="center" shrinkToFit="1"/>
    </xf>
    <xf numFmtId="0" fontId="15" fillId="0" borderId="1" xfId="9" applyFont="1" applyBorder="1" applyAlignment="1">
      <alignment horizontal="center" vertical="center" shrinkToFit="1"/>
    </xf>
    <xf numFmtId="0" fontId="15" fillId="0" borderId="2" xfId="9" applyFont="1" applyBorder="1" applyAlignment="1">
      <alignment horizontal="center" vertical="center" shrinkToFit="1"/>
    </xf>
    <xf numFmtId="0" fontId="10" fillId="0" borderId="0" xfId="27" applyFont="1" applyAlignment="1">
      <alignment vertical="center" shrinkToFit="1"/>
    </xf>
    <xf numFmtId="0" fontId="2" fillId="0" borderId="0" xfId="29"/>
    <xf numFmtId="0" fontId="9" fillId="0" borderId="5" xfId="27" applyFont="1" applyBorder="1" applyAlignment="1">
      <alignment horizontal="center" vertical="center" shrinkToFit="1"/>
    </xf>
    <xf numFmtId="49" fontId="8" fillId="0" borderId="5" xfId="27" applyNumberFormat="1" applyFont="1" applyBorder="1" applyAlignment="1">
      <alignment horizontal="center" vertical="center" shrinkToFit="1"/>
    </xf>
    <xf numFmtId="49" fontId="8" fillId="0" borderId="2" xfId="9" applyNumberFormat="1" applyFont="1" applyBorder="1" applyAlignment="1">
      <alignment horizontal="center" vertical="center" shrinkToFit="1"/>
    </xf>
    <xf numFmtId="0" fontId="11" fillId="0" borderId="3" xfId="28" applyNumberFormat="1" applyFont="1" applyFill="1" applyBorder="1" applyAlignment="1">
      <alignment horizontal="center" vertical="center" shrinkToFit="1"/>
    </xf>
    <xf numFmtId="0" fontId="14" fillId="0" borderId="3" xfId="9" applyFont="1" applyBorder="1" applyAlignment="1">
      <alignment horizontal="left" vertical="center" shrinkToFit="1"/>
    </xf>
    <xf numFmtId="0" fontId="14" fillId="0" borderId="2" xfId="9" applyFont="1" applyBorder="1" applyAlignment="1">
      <alignment horizontal="left" vertical="center" shrinkToFit="1"/>
    </xf>
    <xf numFmtId="0" fontId="11" fillId="0" borderId="3" xfId="9" applyFont="1" applyBorder="1" applyAlignment="1">
      <alignment horizontal="left" vertical="center" wrapText="1" shrinkToFit="1"/>
    </xf>
    <xf numFmtId="164" fontId="0" fillId="0" borderId="0" xfId="30" applyNumberFormat="1" applyFont="1"/>
    <xf numFmtId="0" fontId="24" fillId="0" borderId="7" xfId="29" applyFont="1" applyBorder="1" applyAlignment="1">
      <alignment horizontal="center"/>
    </xf>
    <xf numFmtId="0" fontId="24" fillId="0" borderId="8" xfId="29" applyFont="1" applyBorder="1" applyAlignment="1">
      <alignment vertical="center" shrinkToFit="1"/>
    </xf>
    <xf numFmtId="0" fontId="24" fillId="0" borderId="8" xfId="29" applyFont="1" applyBorder="1" applyAlignment="1">
      <alignment horizontal="center" vertical="center" shrinkToFit="1"/>
    </xf>
    <xf numFmtId="0" fontId="24" fillId="0" borderId="8" xfId="29" applyFont="1" applyBorder="1" applyAlignment="1">
      <alignment horizontal="center"/>
    </xf>
    <xf numFmtId="0" fontId="24" fillId="0" borderId="8" xfId="29" applyFont="1" applyBorder="1" applyAlignment="1">
      <alignment horizontal="center" shrinkToFit="1"/>
    </xf>
    <xf numFmtId="49" fontId="24" fillId="0" borderId="8" xfId="29" applyNumberFormat="1" applyFont="1" applyBorder="1" applyAlignment="1">
      <alignment horizontal="center" shrinkToFit="1"/>
    </xf>
    <xf numFmtId="0" fontId="25" fillId="0" borderId="9" xfId="29" applyFont="1" applyBorder="1" applyAlignment="1">
      <alignment horizontal="center" vertical="center" shrinkToFit="1"/>
    </xf>
    <xf numFmtId="0" fontId="25" fillId="0" borderId="10" xfId="29" applyFont="1" applyBorder="1" applyAlignment="1">
      <alignment horizontal="center" vertical="center" shrinkToFit="1"/>
    </xf>
    <xf numFmtId="164" fontId="25" fillId="0" borderId="10" xfId="1" applyNumberFormat="1" applyFont="1" applyBorder="1" applyAlignment="1">
      <alignment horizontal="right" vertical="center" shrinkToFit="1"/>
    </xf>
    <xf numFmtId="0" fontId="26" fillId="0" borderId="0" xfId="29" applyFont="1"/>
    <xf numFmtId="164" fontId="11" fillId="0" borderId="3" xfId="1" applyNumberFormat="1" applyFont="1" applyFill="1" applyBorder="1" applyAlignment="1">
      <alignment horizontal="center" vertical="center" shrinkToFit="1"/>
    </xf>
    <xf numFmtId="164" fontId="9" fillId="0" borderId="6" xfId="28" applyNumberFormat="1" applyFont="1" applyFill="1" applyBorder="1" applyAlignment="1">
      <alignment horizontal="center" vertical="center" shrinkToFit="1"/>
    </xf>
    <xf numFmtId="164" fontId="9" fillId="0" borderId="3" xfId="28" applyNumberFormat="1" applyFont="1" applyFill="1" applyBorder="1" applyAlignment="1">
      <alignment horizontal="center" vertical="center" shrinkToFit="1"/>
    </xf>
    <xf numFmtId="0" fontId="9" fillId="0" borderId="3" xfId="28" applyNumberFormat="1" applyFont="1" applyFill="1" applyBorder="1" applyAlignment="1">
      <alignment horizontal="center" vertical="center" shrinkToFit="1"/>
    </xf>
    <xf numFmtId="0" fontId="9" fillId="0" borderId="3" xfId="9" applyFont="1" applyBorder="1" applyAlignment="1">
      <alignment horizontal="center" vertical="center" wrapText="1" shrinkToFit="1"/>
    </xf>
    <xf numFmtId="0" fontId="9" fillId="0" borderId="3" xfId="9" applyFont="1" applyBorder="1" applyAlignment="1">
      <alignment horizontal="center" vertical="center" shrinkToFit="1"/>
    </xf>
    <xf numFmtId="0" fontId="15" fillId="0" borderId="3" xfId="9" applyFont="1" applyBorder="1" applyAlignment="1">
      <alignment horizontal="center" vertical="center" wrapText="1" shrinkToFit="1"/>
    </xf>
    <xf numFmtId="0" fontId="15" fillId="0" borderId="3" xfId="9" applyFont="1" applyBorder="1" applyAlignment="1">
      <alignment horizontal="center" vertical="center" shrinkToFit="1"/>
    </xf>
    <xf numFmtId="0" fontId="9" fillId="0" borderId="5" xfId="9" applyFont="1" applyBorder="1" applyAlignment="1">
      <alignment horizontal="center" vertical="center" shrinkToFit="1"/>
    </xf>
    <xf numFmtId="0" fontId="9" fillId="0" borderId="2" xfId="9" applyFont="1" applyBorder="1" applyAlignment="1">
      <alignment horizontal="center" vertical="center" shrinkToFit="1"/>
    </xf>
    <xf numFmtId="0" fontId="10" fillId="0" borderId="0" xfId="27" applyFont="1" applyAlignment="1">
      <alignment horizontal="center" vertical="center" shrinkToFit="1"/>
    </xf>
    <xf numFmtId="0" fontId="22" fillId="0" borderId="0" xfId="29" applyFont="1" applyAlignment="1">
      <alignment horizontal="center" vertical="center" shrinkToFit="1"/>
    </xf>
    <xf numFmtId="0" fontId="22" fillId="0" borderId="4" xfId="29" applyFont="1" applyBorder="1" applyAlignment="1">
      <alignment horizontal="center" vertical="center" shrinkToFit="1"/>
    </xf>
    <xf numFmtId="0" fontId="6" fillId="0" borderId="4" xfId="29" applyFont="1" applyBorder="1"/>
  </cellXfs>
  <cellStyles count="36">
    <cellStyle name="Comma" xfId="1" builtinId="3"/>
    <cellStyle name="Comma 2" xfId="23" xr:uid="{925844AA-775B-4058-A829-78CB8FB55853}"/>
    <cellStyle name="Comma 2 2" xfId="16" xr:uid="{30E0B358-12F2-45AC-BA89-2A8EC682B5DD}"/>
    <cellStyle name="Comma 2 2 2" xfId="24" xr:uid="{A69A01D6-B992-4E09-B14D-535A2AD58402}"/>
    <cellStyle name="Comma 2 2 3" xfId="30" xr:uid="{22682B8D-0E2C-4CE2-9A37-D950BA78F80B}"/>
    <cellStyle name="Comma 2 2 3 2" xfId="34" xr:uid="{91B4D14F-356C-4BA9-8F9E-90C932ED20D2}"/>
    <cellStyle name="Comma 2 3" xfId="20" xr:uid="{2B3C0991-502D-4C4D-96D4-6C38B374F08F}"/>
    <cellStyle name="Comma 3" xfId="18" xr:uid="{3D440A1B-F5FB-4DA0-AEF0-6945DEFA1077}"/>
    <cellStyle name="Comma 4" xfId="26" xr:uid="{11E72501-4157-4B5B-8923-463A0D6B6484}"/>
    <cellStyle name="Normal" xfId="0" builtinId="0"/>
    <cellStyle name="Normal 2" xfId="12" xr:uid="{00000000-0005-0000-0000-000002000000}"/>
    <cellStyle name="Normal 2 2" xfId="15" xr:uid="{5D0EF0CF-C0E3-4F78-8D7F-FEB7EE0F8DA1}"/>
    <cellStyle name="Normal 2 2 2" xfId="35" xr:uid="{836F0288-9B4B-4E13-A89F-FD7EB9C7F75C}"/>
    <cellStyle name="Normal 3" xfId="25" xr:uid="{131C4409-67DF-46D0-9729-B38E92CB55AE}"/>
    <cellStyle name="Normal 3 2" xfId="17" xr:uid="{D9922E13-3635-44BD-8CDF-1544CD944935}"/>
    <cellStyle name="Normal 3 2 2" xfId="29" xr:uid="{1BD7C78A-B8B4-4CC0-B99A-0981A92A687F}"/>
    <cellStyle name="Normal 3 2 2 2" xfId="32" xr:uid="{9ACD68A2-2E3B-47D2-8A56-1615F9992424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 2" xfId="21" xr:uid="{40427E82-F06B-402C-8301-A163A340E30E}"/>
    <cellStyle name="เครื่องหมายจุลภาค 3 2 2 2 3" xfId="28" xr:uid="{07F548EA-8549-45D8-A534-C65986DE6F09}"/>
    <cellStyle name="เครื่องหมายจุลภาค 3 2 2 2 3 2" xfId="33" xr:uid="{48DA8C27-E7BB-4DD5-B49B-AB23578A4B1D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 2" xfId="19" xr:uid="{DAFE48BB-C2F0-4D5C-B00F-F65149E77E74}"/>
    <cellStyle name="ปกติ 2 3 2 2 3" xfId="27" xr:uid="{8A426AC1-6763-4F57-AF64-522712E2A9EB}"/>
    <cellStyle name="ปกติ 2 3 2 2 3 2" xfId="31" xr:uid="{ECE7F54C-9851-4D71-ACBF-78C0BC15CFEC}"/>
    <cellStyle name="ปกติ 2 3 4" xfId="22" xr:uid="{027E4930-F995-44E4-934E-D611171AA4EA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11;&#3658;&#3629;&#3611;\&#3648;&#3591;&#3636;&#3609;&#3629;&#3640;&#3604;&#3627;&#3609;&#3640;&#3609;\&#3591;&#3610;&#3648;&#3591;&#3636;&#3609;&#3629;&#3640;&#3604;&#3627;&#3609;&#3640;&#3609;%20&#3611;&#3637;%202564\&#3616;&#3634;&#3588;&#3648;&#3619;&#3637;&#3618;&#3609;&#3607;&#3637;&#3656;%201%20-%202564\1-2564%20(70%25)\&#3648;&#3614;&#3636;&#3656;&#3617;%20&#3648;&#3586;&#3605;%20&#3626;&#3614;&#3617;\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51;&#3609;&#3648;&#3629;&#3607;&#3634;&#3609;&#3629;&#3621;&#3630;&#3634;&#3619;&#3660;&#3604;&#3604;&#3636;&#3626;\&#3586;&#3657;&#3629;&#3617;&#3641;&#3621;&#3626;&#3635;&#3619;&#3623;&#3592;%20&#3621;&#3592;.%20&#3614;&#3619;&#3585;.&#3649;&#3621;&#3632;&#3629;&#3633;&#3605;&#3619;&#3634;&#3592;&#3657;&#3634;&#3591;%20&#3626;&#3614;&#3600;%2024022559\&#3626;&#3614;&#3611;.&#3649;&#3614;&#3619;&#3656;%20&#3648;&#3586;&#3605;%202\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/2567%20&#3611;&#3637;&#3591;&#3610;&#3611;&#3619;&#3632;&#3617;&#3634;&#3603;/&#3591;&#3610;&#3648;&#3627;&#3621;&#3639;&#3629;&#3592;&#3656;&#3634;&#3618;2567/&#3652;&#3615;&#3621;&#3660;%20&#3626;&#3609;&#3612;%202%20&#3588;&#3619;&#3633;&#3657;&#3591;/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uchanya\+++&#3611;&#3637;2560%20&#3611;&#3619;&#3632;&#3594;&#3640;&#3617;%20&#3626;&#3635;&#3619;&#3623;&#3592;%20&#3607;&#3637;&#3656;&#3648;&#3585;&#3637;&#3656;&#3618;&#3623;&#3585;&#3633;&#3610;%20&#3621;&#3641;&#3585;&#3592;&#3657;&#3634;&#3591;%20&#3614;&#3619;&#3585;\3&#3649;&#3612;&#3609;&#3586;&#3629;&#3651;&#3594;&#3657;%20&#3621;&#3592;&#3594;.%20&#3614;&#3619;&#3585;.%20&#3592;&#3634;&#3585;&#3626;&#3591;&#3623;&#3609;\&#3586;&#3657;&#3629;&#3617;&#3641;&#3621;&#3585;&#3656;&#3629;&#3609;&#3611;&#3619;&#3632;&#3594;&#3640;&#3617;\A&#3649;&#3612;&#3609;&#3586;&#3629;&#3651;&#3594;&#3657;&#3619;&#3634;&#3618;&#3648;&#3586;&#3605;%20225\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377E-AE96-42A3-B331-F9069913EB1E}">
  <sheetPr>
    <tabColor theme="9" tint="0.39997558519241921"/>
    <pageSetUpPr fitToPage="1"/>
  </sheetPr>
  <dimension ref="A1:N125"/>
  <sheetViews>
    <sheetView tabSelected="1" zoomScale="80" zoomScaleNormal="80" workbookViewId="0">
      <selection activeCell="K15" sqref="K15"/>
    </sheetView>
  </sheetViews>
  <sheetFormatPr defaultColWidth="12.5703125" defaultRowHeight="15"/>
  <cols>
    <col min="1" max="1" width="5" style="35" bestFit="1" customWidth="1"/>
    <col min="2" max="2" width="29.85546875" style="35" customWidth="1"/>
    <col min="3" max="3" width="29.5703125" style="35" customWidth="1"/>
    <col min="4" max="4" width="14.5703125" style="35" customWidth="1"/>
    <col min="5" max="5" width="8.5703125" style="35" customWidth="1"/>
    <col min="6" max="6" width="14" style="35" customWidth="1"/>
    <col min="7" max="7" width="12.7109375" style="35" customWidth="1"/>
    <col min="8" max="8" width="23.42578125" style="35" customWidth="1"/>
    <col min="9" max="9" width="6.140625" style="35" bestFit="1" customWidth="1"/>
    <col min="10" max="10" width="25.5703125" style="35" customWidth="1"/>
    <col min="11" max="11" width="62.42578125" style="35" customWidth="1"/>
    <col min="12" max="12" width="59.5703125" style="35" customWidth="1"/>
    <col min="13" max="13" width="6.140625" style="35" customWidth="1"/>
    <col min="14" max="14" width="17.42578125" style="43" customWidth="1"/>
    <col min="15" max="26" width="8.5703125" style="35" customWidth="1"/>
    <col min="27" max="16384" width="12.5703125" style="35"/>
  </cols>
  <sheetData>
    <row r="1" spans="1:14" ht="34.9" customHeight="1">
      <c r="A1" s="64" t="s">
        <v>989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34" t="s">
        <v>1005</v>
      </c>
    </row>
    <row r="2" spans="1:14" ht="29.25">
      <c r="A2" s="65" t="s">
        <v>571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35"/>
    </row>
    <row r="3" spans="1:14" ht="29.25">
      <c r="A3" s="65" t="s">
        <v>949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35"/>
    </row>
    <row r="4" spans="1:14" ht="29.25">
      <c r="A4" s="65" t="s">
        <v>992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35"/>
    </row>
    <row r="5" spans="1:14" ht="29.25">
      <c r="A5" s="65" t="s">
        <v>35</v>
      </c>
      <c r="B5" s="65"/>
      <c r="C5" s="65"/>
      <c r="D5" s="65"/>
      <c r="E5" s="65"/>
      <c r="F5" s="65"/>
      <c r="G5" s="65"/>
      <c r="H5" s="65"/>
      <c r="I5" s="66" t="s">
        <v>29</v>
      </c>
      <c r="J5" s="67"/>
      <c r="K5" s="67"/>
      <c r="L5" s="67"/>
      <c r="M5" s="67"/>
      <c r="N5" s="67"/>
    </row>
    <row r="6" spans="1:14" ht="23.25" customHeight="1">
      <c r="A6" s="57" t="s">
        <v>7</v>
      </c>
      <c r="B6" s="58" t="s">
        <v>24</v>
      </c>
      <c r="C6" s="60" t="s">
        <v>987</v>
      </c>
      <c r="D6" s="32" t="s">
        <v>1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59" t="s">
        <v>13</v>
      </c>
      <c r="L6" s="62" t="s">
        <v>990</v>
      </c>
      <c r="M6" s="59" t="s">
        <v>5</v>
      </c>
      <c r="N6" s="55" t="s">
        <v>2</v>
      </c>
    </row>
    <row r="7" spans="1:14" ht="26.25">
      <c r="A7" s="57"/>
      <c r="B7" s="59"/>
      <c r="C7" s="61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59"/>
      <c r="L7" s="63"/>
      <c r="M7" s="59"/>
      <c r="N7" s="56"/>
    </row>
    <row r="8" spans="1:14" ht="46.5">
      <c r="A8" s="39">
        <v>1</v>
      </c>
      <c r="B8" s="27" t="s">
        <v>999</v>
      </c>
      <c r="C8" s="40" t="s">
        <v>1000</v>
      </c>
      <c r="D8" s="41" t="s">
        <v>107</v>
      </c>
      <c r="E8" s="28" t="s">
        <v>108</v>
      </c>
      <c r="F8" s="28">
        <v>2000400385</v>
      </c>
      <c r="G8" s="28">
        <v>6811320</v>
      </c>
      <c r="H8" s="31" t="s">
        <v>895</v>
      </c>
      <c r="I8" s="28">
        <v>1208</v>
      </c>
      <c r="J8" s="29" t="s">
        <v>993</v>
      </c>
      <c r="K8" s="42" t="s">
        <v>991</v>
      </c>
      <c r="L8" s="42" t="s">
        <v>997</v>
      </c>
      <c r="M8" s="30">
        <v>1</v>
      </c>
      <c r="N8" s="54">
        <v>499000</v>
      </c>
    </row>
    <row r="9" spans="1:14" ht="46.5">
      <c r="A9" s="39">
        <v>2</v>
      </c>
      <c r="B9" s="27" t="s">
        <v>1001</v>
      </c>
      <c r="C9" s="40" t="s">
        <v>1002</v>
      </c>
      <c r="D9" s="41" t="s">
        <v>167</v>
      </c>
      <c r="E9" s="28" t="s">
        <v>168</v>
      </c>
      <c r="F9" s="28">
        <v>2000400349</v>
      </c>
      <c r="G9" s="28">
        <v>6811320</v>
      </c>
      <c r="H9" s="31" t="s">
        <v>895</v>
      </c>
      <c r="I9" s="28">
        <v>1208</v>
      </c>
      <c r="J9" s="29" t="s">
        <v>993</v>
      </c>
      <c r="K9" s="42" t="s">
        <v>991</v>
      </c>
      <c r="L9" s="42" t="s">
        <v>997</v>
      </c>
      <c r="M9" s="30">
        <v>1</v>
      </c>
      <c r="N9" s="54">
        <v>248000</v>
      </c>
    </row>
    <row r="10" spans="1:14" ht="46.5">
      <c r="A10" s="39">
        <v>3</v>
      </c>
      <c r="B10" s="27" t="s">
        <v>1003</v>
      </c>
      <c r="C10" s="40" t="s">
        <v>1004</v>
      </c>
      <c r="D10" s="41" t="s">
        <v>230</v>
      </c>
      <c r="E10" s="28" t="s">
        <v>231</v>
      </c>
      <c r="F10" s="28">
        <v>2000400169</v>
      </c>
      <c r="G10" s="28">
        <v>6811320</v>
      </c>
      <c r="H10" s="31" t="s">
        <v>895</v>
      </c>
      <c r="I10" s="28">
        <v>1208</v>
      </c>
      <c r="J10" s="29" t="s">
        <v>993</v>
      </c>
      <c r="K10" s="42" t="s">
        <v>991</v>
      </c>
      <c r="L10" s="42" t="s">
        <v>997</v>
      </c>
      <c r="M10" s="30">
        <v>1</v>
      </c>
      <c r="N10" s="54">
        <v>267500</v>
      </c>
    </row>
    <row r="11" spans="1:14" ht="27" thickBot="1">
      <c r="A11" s="44"/>
      <c r="B11" s="45"/>
      <c r="C11" s="45"/>
      <c r="D11" s="46"/>
      <c r="E11" s="47"/>
      <c r="F11" s="48"/>
      <c r="G11" s="46"/>
      <c r="H11" s="46"/>
      <c r="I11" s="48"/>
      <c r="J11" s="49"/>
      <c r="K11" s="50" t="s">
        <v>6</v>
      </c>
      <c r="L11" s="50"/>
      <c r="M11" s="51">
        <f>SUBTOTAL(9,M8:M10)</f>
        <v>3</v>
      </c>
      <c r="N11" s="52">
        <f>SUBTOTAL(9,N8:N10)</f>
        <v>1014500</v>
      </c>
    </row>
    <row r="12" spans="1:14" ht="15.75" thickTop="1"/>
    <row r="125" spans="1:14" s="53" customFormat="1" ht="23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43"/>
    </row>
  </sheetData>
  <mergeCells count="13">
    <mergeCell ref="A1:M1"/>
    <mergeCell ref="A2:M2"/>
    <mergeCell ref="A3:M3"/>
    <mergeCell ref="A4:M4"/>
    <mergeCell ref="A5:H5"/>
    <mergeCell ref="I5:N5"/>
    <mergeCell ref="N6:N7"/>
    <mergeCell ref="A6:A7"/>
    <mergeCell ref="B6:B7"/>
    <mergeCell ref="C6:C7"/>
    <mergeCell ref="K6:K7"/>
    <mergeCell ref="L6:L7"/>
    <mergeCell ref="M6:M7"/>
  </mergeCells>
  <printOptions horizontalCentered="1"/>
  <pageMargins left="0" right="0" top="0.35433070866141736" bottom="0.31496062992125984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848B-3D08-44EC-A350-D82EC4DEB431}">
  <sheetPr>
    <tabColor theme="9" tint="0.39997558519241921"/>
    <pageSetUpPr fitToPage="1"/>
  </sheetPr>
  <dimension ref="A1:N126"/>
  <sheetViews>
    <sheetView zoomScale="80" zoomScaleNormal="80" workbookViewId="0">
      <selection activeCell="E11" sqref="E11"/>
    </sheetView>
  </sheetViews>
  <sheetFormatPr defaultColWidth="12.5703125" defaultRowHeight="15"/>
  <cols>
    <col min="1" max="1" width="5" style="35" bestFit="1" customWidth="1"/>
    <col min="2" max="2" width="29.85546875" style="35" customWidth="1"/>
    <col min="3" max="3" width="29.5703125" style="35" customWidth="1"/>
    <col min="4" max="4" width="14.5703125" style="35" customWidth="1"/>
    <col min="5" max="5" width="8.5703125" style="35" customWidth="1"/>
    <col min="6" max="6" width="14" style="35" customWidth="1"/>
    <col min="7" max="7" width="12.7109375" style="35" customWidth="1"/>
    <col min="8" max="8" width="23.42578125" style="35" customWidth="1"/>
    <col min="9" max="9" width="6.140625" style="35" bestFit="1" customWidth="1"/>
    <col min="10" max="10" width="25.5703125" style="35" customWidth="1"/>
    <col min="11" max="11" width="62.42578125" style="35" customWidth="1"/>
    <col min="12" max="12" width="59.5703125" style="35" customWidth="1"/>
    <col min="13" max="13" width="6.140625" style="35" customWidth="1"/>
    <col min="14" max="14" width="17.42578125" style="43" customWidth="1"/>
    <col min="15" max="26" width="8.5703125" style="35" customWidth="1"/>
    <col min="27" max="16384" width="12.5703125" style="35"/>
  </cols>
  <sheetData>
    <row r="1" spans="1:14" ht="34.9" customHeight="1">
      <c r="A1" s="64" t="s">
        <v>989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34" t="s">
        <v>1005</v>
      </c>
    </row>
    <row r="2" spans="1:14" ht="29.25">
      <c r="A2" s="65" t="s">
        <v>577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35"/>
    </row>
    <row r="3" spans="1:14" ht="29.25">
      <c r="A3" s="65" t="s">
        <v>939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35"/>
    </row>
    <row r="4" spans="1:14" ht="29.25">
      <c r="A4" s="65" t="s">
        <v>943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35"/>
    </row>
    <row r="5" spans="1:14" ht="29.25">
      <c r="A5" s="65" t="s">
        <v>35</v>
      </c>
      <c r="B5" s="65"/>
      <c r="C5" s="65"/>
      <c r="D5" s="65"/>
      <c r="E5" s="65"/>
      <c r="F5" s="65"/>
      <c r="G5" s="65"/>
      <c r="H5" s="65"/>
      <c r="I5" s="66" t="s">
        <v>29</v>
      </c>
      <c r="J5" s="67"/>
      <c r="K5" s="67"/>
      <c r="L5" s="67"/>
      <c r="M5" s="67"/>
      <c r="N5" s="67"/>
    </row>
    <row r="6" spans="1:14" ht="23.25" customHeight="1">
      <c r="A6" s="57" t="s">
        <v>7</v>
      </c>
      <c r="B6" s="58" t="s">
        <v>24</v>
      </c>
      <c r="C6" s="60" t="s">
        <v>987</v>
      </c>
      <c r="D6" s="32" t="s">
        <v>1</v>
      </c>
      <c r="E6" s="36" t="s">
        <v>0</v>
      </c>
      <c r="F6" s="36" t="s">
        <v>0</v>
      </c>
      <c r="G6" s="36" t="s">
        <v>0</v>
      </c>
      <c r="H6" s="36" t="s">
        <v>0</v>
      </c>
      <c r="I6" s="36" t="s">
        <v>0</v>
      </c>
      <c r="J6" s="37" t="s">
        <v>0</v>
      </c>
      <c r="K6" s="59" t="s">
        <v>13</v>
      </c>
      <c r="L6" s="62" t="s">
        <v>990</v>
      </c>
      <c r="M6" s="59" t="s">
        <v>5</v>
      </c>
      <c r="N6" s="55" t="s">
        <v>2</v>
      </c>
    </row>
    <row r="7" spans="1:14" ht="26.25">
      <c r="A7" s="57"/>
      <c r="B7" s="59"/>
      <c r="C7" s="61"/>
      <c r="D7" s="33" t="s">
        <v>988</v>
      </c>
      <c r="E7" s="26" t="s">
        <v>8</v>
      </c>
      <c r="F7" s="26" t="s">
        <v>9</v>
      </c>
      <c r="G7" s="26" t="s">
        <v>10</v>
      </c>
      <c r="H7" s="26" t="s">
        <v>11</v>
      </c>
      <c r="I7" s="26" t="s">
        <v>12</v>
      </c>
      <c r="J7" s="38" t="s">
        <v>2</v>
      </c>
      <c r="K7" s="59"/>
      <c r="L7" s="63"/>
      <c r="M7" s="59"/>
      <c r="N7" s="56"/>
    </row>
    <row r="8" spans="1:14" ht="46.5">
      <c r="A8" s="39">
        <v>1</v>
      </c>
      <c r="B8" s="27" t="s">
        <v>1006</v>
      </c>
      <c r="C8" s="40" t="s">
        <v>995</v>
      </c>
      <c r="D8" s="41" t="s">
        <v>107</v>
      </c>
      <c r="E8" s="28" t="s">
        <v>108</v>
      </c>
      <c r="F8" s="28">
        <v>2000400387</v>
      </c>
      <c r="G8" s="28">
        <v>6811320</v>
      </c>
      <c r="H8" s="31" t="s">
        <v>874</v>
      </c>
      <c r="I8" s="28">
        <v>1208</v>
      </c>
      <c r="J8" s="29" t="s">
        <v>994</v>
      </c>
      <c r="K8" s="42" t="s">
        <v>991</v>
      </c>
      <c r="L8" s="42" t="s">
        <v>997</v>
      </c>
      <c r="M8" s="30">
        <v>1</v>
      </c>
      <c r="N8" s="54">
        <v>499600</v>
      </c>
    </row>
    <row r="9" spans="1:14" ht="46.5">
      <c r="A9" s="39">
        <v>2</v>
      </c>
      <c r="B9" s="27" t="s">
        <v>1007</v>
      </c>
      <c r="C9" s="40" t="s">
        <v>998</v>
      </c>
      <c r="D9" s="41" t="s">
        <v>77</v>
      </c>
      <c r="E9" s="28" t="s">
        <v>78</v>
      </c>
      <c r="F9" s="28">
        <v>2000400206</v>
      </c>
      <c r="G9" s="28">
        <v>6811320</v>
      </c>
      <c r="H9" s="31" t="s">
        <v>874</v>
      </c>
      <c r="I9" s="28">
        <v>1208</v>
      </c>
      <c r="J9" s="29" t="s">
        <v>994</v>
      </c>
      <c r="K9" s="42" t="s">
        <v>991</v>
      </c>
      <c r="L9" s="42" t="s">
        <v>997</v>
      </c>
      <c r="M9" s="30">
        <v>1</v>
      </c>
      <c r="N9" s="54">
        <v>487400</v>
      </c>
    </row>
    <row r="10" spans="1:14" ht="46.5">
      <c r="A10" s="39">
        <v>3</v>
      </c>
      <c r="B10" s="27" t="s">
        <v>1008</v>
      </c>
      <c r="C10" s="40" t="s">
        <v>998</v>
      </c>
      <c r="D10" s="41" t="s">
        <v>77</v>
      </c>
      <c r="E10" s="28" t="s">
        <v>78</v>
      </c>
      <c r="F10" s="28">
        <v>2000400206</v>
      </c>
      <c r="G10" s="28">
        <v>6811320</v>
      </c>
      <c r="H10" s="31" t="s">
        <v>874</v>
      </c>
      <c r="I10" s="28">
        <v>1208</v>
      </c>
      <c r="J10" s="29" t="s">
        <v>994</v>
      </c>
      <c r="K10" s="42" t="s">
        <v>991</v>
      </c>
      <c r="L10" s="42" t="s">
        <v>997</v>
      </c>
      <c r="M10" s="30">
        <v>1</v>
      </c>
      <c r="N10" s="54">
        <v>497000</v>
      </c>
    </row>
    <row r="11" spans="1:14" ht="46.5">
      <c r="A11" s="39">
        <v>4</v>
      </c>
      <c r="B11" s="27" t="s">
        <v>1009</v>
      </c>
      <c r="C11" s="40" t="s">
        <v>996</v>
      </c>
      <c r="D11" s="41" t="s">
        <v>77</v>
      </c>
      <c r="E11" s="28" t="s">
        <v>78</v>
      </c>
      <c r="F11" s="28">
        <v>2000400717</v>
      </c>
      <c r="G11" s="28">
        <v>6811320</v>
      </c>
      <c r="H11" s="31" t="s">
        <v>874</v>
      </c>
      <c r="I11" s="28">
        <v>1208</v>
      </c>
      <c r="J11" s="29" t="s">
        <v>994</v>
      </c>
      <c r="K11" s="42" t="s">
        <v>991</v>
      </c>
      <c r="L11" s="42" t="s">
        <v>997</v>
      </c>
      <c r="M11" s="30">
        <v>1</v>
      </c>
      <c r="N11" s="54">
        <v>499000</v>
      </c>
    </row>
    <row r="12" spans="1:14" ht="46.5">
      <c r="A12" s="39">
        <v>5</v>
      </c>
      <c r="B12" s="27" t="s">
        <v>1010</v>
      </c>
      <c r="C12" s="40" t="s">
        <v>996</v>
      </c>
      <c r="D12" s="41" t="s">
        <v>77</v>
      </c>
      <c r="E12" s="28" t="s">
        <v>78</v>
      </c>
      <c r="F12" s="28">
        <v>2000400717</v>
      </c>
      <c r="G12" s="28">
        <v>6811320</v>
      </c>
      <c r="H12" s="31" t="s">
        <v>874</v>
      </c>
      <c r="I12" s="28">
        <v>1208</v>
      </c>
      <c r="J12" s="29" t="s">
        <v>994</v>
      </c>
      <c r="K12" s="42" t="s">
        <v>991</v>
      </c>
      <c r="L12" s="42" t="s">
        <v>997</v>
      </c>
      <c r="M12" s="30">
        <v>1</v>
      </c>
      <c r="N12" s="54">
        <v>498700</v>
      </c>
    </row>
    <row r="13" spans="1:14" ht="46.5">
      <c r="A13" s="39">
        <v>6</v>
      </c>
      <c r="B13" s="27" t="s">
        <v>1011</v>
      </c>
      <c r="C13" s="40" t="s">
        <v>1012</v>
      </c>
      <c r="D13" s="41" t="s">
        <v>143</v>
      </c>
      <c r="E13" s="28" t="s">
        <v>144</v>
      </c>
      <c r="F13" s="28">
        <v>2000400854</v>
      </c>
      <c r="G13" s="28">
        <v>6811320</v>
      </c>
      <c r="H13" s="31" t="s">
        <v>874</v>
      </c>
      <c r="I13" s="28">
        <v>1208</v>
      </c>
      <c r="J13" s="29" t="s">
        <v>994</v>
      </c>
      <c r="K13" s="42" t="s">
        <v>991</v>
      </c>
      <c r="L13" s="42" t="s">
        <v>997</v>
      </c>
      <c r="M13" s="30">
        <v>1</v>
      </c>
      <c r="N13" s="54">
        <v>497000</v>
      </c>
    </row>
    <row r="14" spans="1:14" ht="46.5">
      <c r="A14" s="39">
        <v>7</v>
      </c>
      <c r="B14" s="27" t="s">
        <v>1013</v>
      </c>
      <c r="C14" s="40" t="s">
        <v>1012</v>
      </c>
      <c r="D14" s="41" t="s">
        <v>143</v>
      </c>
      <c r="E14" s="28" t="s">
        <v>144</v>
      </c>
      <c r="F14" s="28">
        <v>2000400854</v>
      </c>
      <c r="G14" s="28">
        <v>6811320</v>
      </c>
      <c r="H14" s="31" t="s">
        <v>874</v>
      </c>
      <c r="I14" s="28">
        <v>1208</v>
      </c>
      <c r="J14" s="29" t="s">
        <v>994</v>
      </c>
      <c r="K14" s="42" t="s">
        <v>991</v>
      </c>
      <c r="L14" s="42" t="s">
        <v>997</v>
      </c>
      <c r="M14" s="30">
        <v>1</v>
      </c>
      <c r="N14" s="54">
        <v>494000</v>
      </c>
    </row>
    <row r="15" spans="1:14" ht="46.5">
      <c r="A15" s="39">
        <v>8</v>
      </c>
      <c r="B15" s="27" t="s">
        <v>1014</v>
      </c>
      <c r="C15" s="40" t="s">
        <v>1012</v>
      </c>
      <c r="D15" s="41" t="s">
        <v>143</v>
      </c>
      <c r="E15" s="28" t="s">
        <v>144</v>
      </c>
      <c r="F15" s="28">
        <v>2000400854</v>
      </c>
      <c r="G15" s="28">
        <v>6811320</v>
      </c>
      <c r="H15" s="31" t="s">
        <v>874</v>
      </c>
      <c r="I15" s="28">
        <v>1208</v>
      </c>
      <c r="J15" s="29" t="s">
        <v>994</v>
      </c>
      <c r="K15" s="42" t="s">
        <v>991</v>
      </c>
      <c r="L15" s="42" t="s">
        <v>997</v>
      </c>
      <c r="M15" s="30">
        <v>1</v>
      </c>
      <c r="N15" s="54">
        <v>446000</v>
      </c>
    </row>
    <row r="16" spans="1:14" ht="27" thickBot="1">
      <c r="A16" s="44"/>
      <c r="B16" s="45"/>
      <c r="C16" s="45"/>
      <c r="D16" s="46"/>
      <c r="E16" s="47"/>
      <c r="F16" s="48"/>
      <c r="G16" s="46"/>
      <c r="H16" s="46"/>
      <c r="I16" s="48"/>
      <c r="J16" s="49"/>
      <c r="K16" s="50" t="s">
        <v>6</v>
      </c>
      <c r="L16" s="50"/>
      <c r="M16" s="51">
        <f>SUBTOTAL(9,M8:M15)</f>
        <v>8</v>
      </c>
      <c r="N16" s="52">
        <f>SUBTOTAL(9,N8:N15)</f>
        <v>3918700</v>
      </c>
    </row>
    <row r="17" ht="15.75" thickTop="1"/>
    <row r="126" spans="1:14" s="53" customFormat="1" ht="23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43"/>
    </row>
  </sheetData>
  <mergeCells count="13">
    <mergeCell ref="N6:N7"/>
    <mergeCell ref="A6:A7"/>
    <mergeCell ref="B6:B7"/>
    <mergeCell ref="C6:C7"/>
    <mergeCell ref="K6:K7"/>
    <mergeCell ref="L6:L7"/>
    <mergeCell ref="M6:M7"/>
    <mergeCell ref="A1:M1"/>
    <mergeCell ref="A2:M2"/>
    <mergeCell ref="A3:M3"/>
    <mergeCell ref="A4:M4"/>
    <mergeCell ref="A5:H5"/>
    <mergeCell ref="I5:N5"/>
  </mergeCells>
  <printOptions horizontalCentered="1"/>
  <pageMargins left="0" right="0" top="0.35433070866141736" bottom="0.31496062992125984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บัญชีโอนจัดสรร (พื้นฐาน)</vt:lpstr>
      <vt:lpstr>บัญชีโอนจัดสรร (รร.คุณภาพ)</vt:lpstr>
      <vt:lpstr>ตรวจสอบหน่วยรับ งปม.</vt:lpstr>
      <vt:lpstr>Sheet1</vt:lpstr>
      <vt:lpstr>งบรายจ่าย</vt:lpstr>
      <vt:lpstr>'บัญชีโอนจัดสรร (พื้นฐาน)'!Print_Titles</vt:lpstr>
      <vt:lpstr>'บัญชีโอนจัดสรร (รร.คุณภาพ)'!Print_Titles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2025-09-30T13:07:42Z</cp:lastPrinted>
  <dcterms:created xsi:type="dcterms:W3CDTF">2008-10-16T10:21:15Z</dcterms:created>
  <dcterms:modified xsi:type="dcterms:W3CDTF">2025-09-30T15:00:35Z</dcterms:modified>
</cp:coreProperties>
</file>