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FC6BE0E2-FE15-4988-B4FC-F6A49CDE3684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โอนจัดสรร" sheetId="97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บัญชีโอนจัดสรร!$A$7:$N$16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บัญชีโอนจัดสรร!$1:$7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97" l="1"/>
  <c r="M16" i="97"/>
</calcChain>
</file>

<file path=xl/sharedStrings.xml><?xml version="1.0" encoding="utf-8"?>
<sst xmlns="http://schemas.openxmlformats.org/spreadsheetml/2006/main" count="2578" uniqueCount="1011">
  <si>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</si>
  <si>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</si>
  <si>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</si>
  <si>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</si>
  <si>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</si>
  <si>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</si>
  <si>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</si>
  <si>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</si>
  <si>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</si>
  <si>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</si>
  <si>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</si>
  <si>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</si>
  <si>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</si>
  <si>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</si>
  <si>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</si>
  <si>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</si>
  <si>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</si>
  <si>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</si>
  <si>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</si>
  <si>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</si>
  <si>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</si>
  <si>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</si>
  <si>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</si>
  <si>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</si>
  <si>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</si>
  <si>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</si>
  <si>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</si>
  <si>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</si>
  <si>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</si>
  <si>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</si>
  <si>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</si>
  <si>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</si>
  <si>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</si>
  <si>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</si>
  <si>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</si>
  <si>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</si>
  <si>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</si>
  <si>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</si>
  <si>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</si>
  <si>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</si>
  <si>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</si>
  <si>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</si>
  <si>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</si>
  <si>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</si>
  <si>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</si>
  <si>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</si>
  <si>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</si>
  <si>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</si>
  <si>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</si>
  <si>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</si>
  <si>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</si>
  <si>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</si>
  <si>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</si>
  <si>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</si>
  <si>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</si>
  <si>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</si>
  <si>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</si>
  <si>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</si>
  <si>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</si>
  <si>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</si>
  <si>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</si>
  <si>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</si>
  <si>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</si>
  <si>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</si>
  <si>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</si>
  <si>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</si>
  <si>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</si>
  <si>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</si>
  <si>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</si>
  <si>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</si>
  <si>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</si>
  <si>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</si>
  <si>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</si>
  <si>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</si>
  <si>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</si>
  <si>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</si>
  <si>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</si>
  <si>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</si>
  <si>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</si>
  <si>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</si>
  <si>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</si>
  <si>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</si>
  <si>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</si>
  <si>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</si>
  <si>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</si>
  <si>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</si>
  <si>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</si>
  <si>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</si>
  <si>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</si>
  <si>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</si>
  <si>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</si>
  <si>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</si>
  <si>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</si>
  <si>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</si>
  <si>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</si>
  <si>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</si>
  <si>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</si>
  <si>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</si>
  <si>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</si>
  <si>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</si>
  <si>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</si>
  <si>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</si>
  <si>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</si>
  <si>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</si>
  <si>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</si>
  <si>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</si>
  <si>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</si>
  <si>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</si>
  <si>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</si>
  <si>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</si>
  <si>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</si>
  <si>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</si>
  <si>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</si>
  <si>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</si>
  <si>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</si>
  <si>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</si>
  <si>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</si>
  <si>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</si>
  <si>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</si>
  <si>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</si>
  <si>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</si>
  <si>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</si>
  <si>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</si>
  <si>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</si>
  <si>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</si>
  <si>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</si>
  <si>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</si>
  <si>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</si>
  <si>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</si>
  <si>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</si>
  <si>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</si>
  <si>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</si>
  <si>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</si>
  <si>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</si>
  <si>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</si>
  <si>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</si>
  <si>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</si>
  <si>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</si>
  <si>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</si>
  <si>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</si>
  <si>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</si>
  <si>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</si>
  <si>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</si>
  <si>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</si>
  <si>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</si>
  <si>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</si>
  <si>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</si>
  <si>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</si>
  <si>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</si>
  <si>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</si>
  <si>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</si>
  <si>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</si>
  <si>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</si>
  <si>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</si>
  <si>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</si>
  <si>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</si>
  <si>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</si>
  <si>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</si>
  <si>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</si>
  <si>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</si>
  <si>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</si>
  <si>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</si>
  <si>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</si>
  <si>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</si>
  <si>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</si>
  <si>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</si>
  <si>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</si>
  <si>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</si>
  <si>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</si>
  <si>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</si>
  <si>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</si>
  <si>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</si>
  <si>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</si>
  <si>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</si>
  <si>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</si>
  <si>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</si>
  <si>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</si>
  <si>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</si>
  <si>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</si>
  <si>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</si>
  <si>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</si>
  <si>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</si>
  <si>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</si>
  <si>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</si>
  <si>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</si>
  <si>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</si>
  <si>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</si>
  <si>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</si>
  <si>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</si>
  <si>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</si>
  <si>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</si>
  <si>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</si>
  <si>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</si>
  <si>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</si>
  <si>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</si>
  <si>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</si>
  <si>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</si>
  <si>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</si>
  <si>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</si>
  <si>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</si>
  <si>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</si>
  <si>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</si>
  <si>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</si>
  <si>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</si>
  <si>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</si>
  <si>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</si>
  <si>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</si>
  <si>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</si>
  <si>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</si>
  <si>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</si>
  <si>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</si>
  <si>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</si>
  <si>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</si>
  <si>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</si>
  <si>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</si>
  <si>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</si>
  <si>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</si>
  <si>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</si>
  <si>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</si>
  <si>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</si>
  <si>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</si>
  <si>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</si>
  <si>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</si>
  <si>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</si>
  <si>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</si>
  <si>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</si>
  <si>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</si>
  <si>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</si>
  <si>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</si>
  <si>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</si>
  <si>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</si>
  <si>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</si>
  <si>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</si>
  <si>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</si>
  <si>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</si>
  <si>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</si>
  <si>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</si>
  <si>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</si>
  <si>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</si>
  <si>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</si>
  <si>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</si>
  <si>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</si>
  <si>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</si>
  <si>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</si>
  <si>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</si>
  <si>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</si>
  <si>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</si>
  <si>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</si>
  <si>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</si>
  <si>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</si>
  <si>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</si>
  <si>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</si>
  <si>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</si>
  <si>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</si>
  <si>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</si>
  <si>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</si>
  <si>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</si>
  <si>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</si>
  <si>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</si>
  <si>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</si>
  <si>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</si>
  <si>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</si>
  <si>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</si>
  <si>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</si>
  <si>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</si>
  <si>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</si>
  <si>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</si>
  <si>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</si>
  <si>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</si>
  <si>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</si>
  <si>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</si>
  <si>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</si>
  <si>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</si>
  <si>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</si>
  <si>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</si>
  <si>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</si>
  <si>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</si>
  <si>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</si>
  <si>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</si>
  <si>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</si>
  <si>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</si>
  <si>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</si>
  <si>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</si>
  <si>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</si>
  <si>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</si>
  <si>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</si>
  <si>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</si>
  <si>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</si>
  <si>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</si>
  <si>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</si>
  <si>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</si>
  <si>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</si>
  <si>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</si>
  <si>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</si>
  <si>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</si>
  <si>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</si>
  <si>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</si>
  <si>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</si>
  <si>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</si>
  <si>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</si>
  <si>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</si>
  <si>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</si>
  <si>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</si>
  <si>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</si>
  <si>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</si>
  <si>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</si>
  <si>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</si>
  <si>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</si>
  <si>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</si>
  <si>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</si>
  <si>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</si>
  <si>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</si>
  <si>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</si>
  <si>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</si>
  <si>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</si>
  <si>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</si>
  <si>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</si>
  <si>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</si>
  <si>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</si>
  <si>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</si>
  <si>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</si>
  <si>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</si>
  <si>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</si>
  <si>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</si>
  <si>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</si>
  <si>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</si>
  <si>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</si>
  <si>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</si>
  <si>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</si>
  <si>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</si>
  <si>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</si>
  <si>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</si>
  <si>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</si>
  <si>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</si>
  <si>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</si>
  <si>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</si>
  <si>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</si>
  <si>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</si>
  <si>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</si>
  <si>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</si>
  <si>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</si>
  <si>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</si>
  <si>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</si>
  <si>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</si>
  <si>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</si>
  <si>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</si>
  <si>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</si>
  <si>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</si>
  <si>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</si>
  <si>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</si>
  <si>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</si>
  <si>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</si>
  <si>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</si>
  <si>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</si>
  <si>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</si>
  <si>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</si>
  <si>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</si>
  <si>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</si>
  <si>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</si>
  <si>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</si>
  <si>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</si>
  <si>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</si>
  <si>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</si>
  <si>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</si>
  <si>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</si>
  <si>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</si>
  <si>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</si>
  <si>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</si>
  <si>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</si>
  <si>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</si>
  <si>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</si>
  <si>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</si>
  <si>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</si>
  <si>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</si>
  <si>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</si>
  <si>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</si>
  <si>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</si>
  <si>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</si>
  <si>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</si>
  <si>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</si>
  <si>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</si>
  <si>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</si>
  <si>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</si>
  <si>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</si>
  <si>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</si>
  <si>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</si>
  <si>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</si>
  <si>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</si>
  <si>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</si>
  <si>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</si>
  <si>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</si>
  <si>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</si>
  <si>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</si>
  <si>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</si>
  <si>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</si>
  <si>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</si>
  <si>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</si>
  <si>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</si>
  <si>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</si>
  <si>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</si>
  <si>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</si>
  <si>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</si>
  <si>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</si>
  <si>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</si>
  <si>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</si>
  <si>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</si>
  <si>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</si>
  <si>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</si>
  <si>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</si>
  <si>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</si>
  <si>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</si>
  <si>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</si>
  <si>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</si>
  <si>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</si>
  <si>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</si>
  <si>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</si>
  <si>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</si>
  <si>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</si>
  <si>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</si>
  <si>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</si>
  <si>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</si>
  <si>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</si>
  <si>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</si>
  <si>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</si>
  <si>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</si>
  <si>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</si>
  <si>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</si>
  <si>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</si>
  <si>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</si>
  <si>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</si>
  <si>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</si>
  <si>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</si>
  <si>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</si>
  <si>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</si>
  <si>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</si>
  <si>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</si>
  <si>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</si>
  <si>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</si>
  <si>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</si>
  <si>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</si>
  <si>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</si>
  <si>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</si>
  <si>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</si>
  <si>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</si>
  <si>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</si>
  <si>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</si>
  <si>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</si>
  <si>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</si>
  <si>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</si>
  <si>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</si>
  <si>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</si>
  <si>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</si>
  <si>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</si>
  <si>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</si>
  <si>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</si>
  <si>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</si>
  <si>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</si>
  <si>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</si>
  <si>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</si>
  <si>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</si>
  <si>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</si>
  <si>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</si>
  <si>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</si>
  <si>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</si>
  <si>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</si>
  <si>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</si>
  <si>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</si>
  <si>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</si>
  <si>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</si>
  <si>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</si>
  <si>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</si>
  <si>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</si>
  <si>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</si>
  <si>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</si>
  <si>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</si>
  <si>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</si>
  <si>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</si>
  <si>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</si>
  <si>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</si>
  <si>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</si>
  <si>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</si>
  <si>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</si>
  <si>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</si>
  <si>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</si>
  <si>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</si>
  <si>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</si>
  <si>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</si>
  <si>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</si>
  <si>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</si>
  <si>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</si>
  <si>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</si>
  <si>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</si>
  <si>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</si>
  <si>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</si>
  <si>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</si>
  <si>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</si>
  <si>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</si>
  <si>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</si>
  <si>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</si>
  <si>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</si>
  <si>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</si>
  <si>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</si>
  <si>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</si>
  <si>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</si>
  <si>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</si>
  <si>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</si>
  <si>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</si>
  <si>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</si>
  <si>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</si>
  <si>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</si>
  <si>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</si>
  <si>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</si>
  <si>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</si>
  <si>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</si>
  <si>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</si>
  <si>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</si>
  <si>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</si>
  <si>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</si>
  <si>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</si>
  <si>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</si>
  <si>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</si>
  <si>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</si>
  <si>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</si>
  <si>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</si>
  <si>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</si>
  <si>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</si>
  <si>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</si>
  <si>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</si>
  <si>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</si>
  <si>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</si>
  <si>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</si>
  <si>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</si>
  <si>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</si>
  <si>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</si>
  <si>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</si>
  <si>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</si>
  <si>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</si>
  <si>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</si>
  <si>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</si>
  <si>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</si>
  <si>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</si>
  <si>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</si>
  <si>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</si>
  <si>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</si>
  <si>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</si>
  <si>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</si>
  <si>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</si>
  <si>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</si>
  <si>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</si>
  <si>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</si>
  <si>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</si>
  <si>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</si>
  <si>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</si>
  <si>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</si>
  <si>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</si>
  <si>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</si>
  <si>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</si>
  <si>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</si>
  <si>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</si>
  <si>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</si>
  <si>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</si>
  <si>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</si>
  <si>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</si>
  <si>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</si>
  <si>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</si>
  <si>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</si>
  <si>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</si>
  <si>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</si>
  <si>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</si>
  <si>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</si>
  <si>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</si>
  <si>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</si>
  <si>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</si>
  <si>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</si>
  <si>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</si>
  <si>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</si>
  <si>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</si>
  <si>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</si>
  <si>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</si>
  <si>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</si>
  <si>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</si>
  <si>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</si>
  <si>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</si>
  <si>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</si>
  <si>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</si>
  <si>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</si>
  <si>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</si>
  <si>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</si>
  <si>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</si>
  <si>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</si>
  <si>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</si>
  <si>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</si>
  <si>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</si>
  <si>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</si>
  <si>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</si>
  <si>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</si>
  <si>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</si>
  <si>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</si>
  <si>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</si>
  <si>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</si>
  <si>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</si>
  <si>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</si>
  <si>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</si>
  <si>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</si>
  <si>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</si>
  <si>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</si>
  <si>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</si>
  <si>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</si>
  <si>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</si>
  <si>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</si>
  <si>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</si>
  <si>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</si>
  <si>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</si>
  <si>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</si>
  <si>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</si>
  <si>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</si>
  <si>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</si>
  <si>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</si>
  <si>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</si>
  <si>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</si>
  <si>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</si>
  <si>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</si>
  <si>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</si>
  <si>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</si>
  <si>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</si>
  <si>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</si>
  <si>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</si>
  <si>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</si>
  <si>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</si>
  <si>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</si>
  <si>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</si>
  <si>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</si>
  <si>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</si>
  <si>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</si>
  <si>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</si>
  <si>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</si>
  <si>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</si>
  <si>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</si>
  <si>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</si>
  <si>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</si>
  <si>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</si>
  <si>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</si>
  <si>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</si>
  <si>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</si>
  <si>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</si>
  <si>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</si>
  <si>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</si>
  <si>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</si>
  <si>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</si>
  <si>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</si>
  <si>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</si>
  <si>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</si>
  <si>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</si>
  <si>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</si>
  <si>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</si>
  <si>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</si>
  <si>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</si>
  <si>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</si>
  <si>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</si>
  <si>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</si>
  <si>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</si>
  <si>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</si>
  <si>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</si>
  <si>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</si>
  <si>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</si>
  <si>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</si>
  <si>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</si>
  <si>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</si>
  <si>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</si>
  <si>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</si>
  <si>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</si>
  <si>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</si>
  <si>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</si>
  <si>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</si>
  <si>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</si>
  <si>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</si>
  <si>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</si>
  <si>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</si>
  <si>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</si>
  <si>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</si>
  <si>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</si>
  <si>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</si>
  <si>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</si>
  <si>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</si>
  <si>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</si>
  <si>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</si>
  <si>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</si>
  <si>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</si>
  <si>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</si>
  <si>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</si>
  <si>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</si>
  <si>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</si>
  <si>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</si>
  <si>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</si>
  <si>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</si>
  <si>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</si>
  <si>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</si>
  <si>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</si>
  <si>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</si>
  <si>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</si>
  <si>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</si>
  <si>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</si>
  <si>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</si>
  <si>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</si>
  <si>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</si>
  <si>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</si>
  <si>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</si>
  <si>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</si>
  <si>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</si>
  <si>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</si>
  <si>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</si>
  <si>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</si>
  <si>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</si>
  <si>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</si>
  <si>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</si>
  <si>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</si>
  <si>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</si>
  <si>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</si>
  <si>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</si>
  <si>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</si>
  <si>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</si>
  <si>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</si>
  <si>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</si>
  <si>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</si>
  <si>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</si>
  <si>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</si>
  <si>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</si>
  <si>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</si>
  <si>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</si>
  <si>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</si>
  <si>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</si>
  <si>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</si>
  <si>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</si>
  <si>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</si>
  <si>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</si>
  <si>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</si>
  <si>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</si>
  <si>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</si>
  <si>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</si>
  <si>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</si>
  <si>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</si>
  <si>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</si>
  <si>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</si>
  <si>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</si>
  <si>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</si>
  <si>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</si>
  <si>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</si>
  <si>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</si>
  <si>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</si>
  <si>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</si>
  <si>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</si>
  <si>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</si>
  <si>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</si>
  <si>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</si>
  <si>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</si>
  <si>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</si>
  <si>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</si>
  <si>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</si>
  <si>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</si>
  <si>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</si>
  <si>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</si>
  <si>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</si>
  <si>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</si>
  <si>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</si>
  <si>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</si>
  <si>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</si>
  <si>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</si>
  <si>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</si>
  <si>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</si>
  <si>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</si>
  <si>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</si>
  <si>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</si>
  <si>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</si>
  <si>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</si>
  <si>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</si>
  <si>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</si>
  <si>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</si>
  <si>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</si>
  <si>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</si>
  <si>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</si>
  <si>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</si>
  <si>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</si>
  <si>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</si>
  <si>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</si>
  <si>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</si>
  <si>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</si>
  <si>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</si>
  <si>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</si>
  <si>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</si>
  <si>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</si>
  <si>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</si>
  <si>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</si>
  <si>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</si>
  <si>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</si>
  <si>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</si>
  <si>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</si>
  <si>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</si>
  <si>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</si>
  <si>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</si>
  <si>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</si>
  <si>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</si>
  <si>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</si>
  <si>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</si>
  <si>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</si>
  <si>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</si>
  <si>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</si>
  <si>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</si>
  <si>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</si>
  <si>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</si>
  <si>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</si>
  <si>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</si>
  <si>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</si>
  <si>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</si>
  <si>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</si>
  <si>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</si>
  <si>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</si>
  <si>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</si>
  <si>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</si>
  <si>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</si>
  <si>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</si>
  <si>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</si>
  <si>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</si>
  <si>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</si>
  <si>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</si>
  <si>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</si>
  <si>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</si>
  <si>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</si>
  <si>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</si>
  <si>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</si>
  <si>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</si>
  <si>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</si>
  <si>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</si>
  <si>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</si>
  <si>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</si>
  <si>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</si>
  <si>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</si>
  <si>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</si>
  <si>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</si>
  <si>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</si>
  <si>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</si>
  <si>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</si>
  <si>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</si>
  <si>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</si>
  <si>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</si>
  <si>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</si>
  <si>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</si>
  <si>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</si>
  <si>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</si>
  <si>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</si>
  <si>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</si>
  <si>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</si>
  <si>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</si>
  <si>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</si>
  <si>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</si>
  <si>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</si>
  <si>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</si>
  <si>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</si>
  <si>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</si>
  <si>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</si>
  <si>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</si>
  <si>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</si>
  <si>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</si>
  <si>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</si>
  <si>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</si>
  <si>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</si>
  <si>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</si>
  <si>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</si>
  <si>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</si>
  <si>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</si>
  <si>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</si>
  <si>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</si>
  <si>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</si>
  <si>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</si>
  <si>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</si>
  <si>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</si>
  <si>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</si>
  <si>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</si>
  <si>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</si>
  <si>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</si>
  <si>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</si>
  <si>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</si>
  <si>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</si>
  <si>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</si>
  <si>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</si>
  <si>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</si>
  <si>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</si>
  <si>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</si>
  <si>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</si>
  <si>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</si>
  <si>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</si>
  <si>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</si>
  <si>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</si>
  <si>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</si>
  <si>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</si>
  <si>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</si>
  <si>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</si>
  <si>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</si>
  <si>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</si>
  <si>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</si>
  <si>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</si>
  <si>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</si>
  <si>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</si>
  <si>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</si>
  <si>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</si>
  <si>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</si>
  <si>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</si>
  <si>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</si>
  <si>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</si>
  <si>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</si>
  <si>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</si>
  <si>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</si>
  <si>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</si>
  <si>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</si>
  <si>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</si>
  <si>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</si>
  <si>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</si>
  <si>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</si>
  <si>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</si>
  <si>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</si>
  <si>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</si>
  <si>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</si>
  <si>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</si>
  <si>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</si>
  <si>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</si>
  <si>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</si>
  <si>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</si>
  <si>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</si>
  <si>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</si>
  <si>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</si>
  <si>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</si>
  <si>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</si>
  <si>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</si>
  <si>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</si>
  <si>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</si>
  <si>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</si>
  <si>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</si>
  <si>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</si>
  <si>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</si>
  <si>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</si>
  <si>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</si>
  <si>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</si>
  <si>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</si>
  <si>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</si>
  <si>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</si>
  <si>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</si>
  <si>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</si>
  <si>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</si>
  <si>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</si>
  <si>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</si>
  <si>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</si>
  <si>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</si>
  <si>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</si>
  <si>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</si>
  <si>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</si>
  <si>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</si>
  <si>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</si>
  <si>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</si>
  <si>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</si>
  <si>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</si>
  <si>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</si>
  <si>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</si>
  <si>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</si>
  <si>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</si>
  <si>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</si>
  <si>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</si>
  <si>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</si>
  <si>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</si>
  <si>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</si>
  <si>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</si>
  <si>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</si>
  <si>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</si>
  <si>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</si>
  <si>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</si>
  <si>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</si>
  <si>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</si>
  <si>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</si>
  <si>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</si>
  <si>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</si>
  <si>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</si>
  <si>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</si>
  <si>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</si>
  <si>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</si>
  <si>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</si>
  <si>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</si>
  <si>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</si>
  <si>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</si>
  <si>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</si>
  <si>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</si>
  <si>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</si>
  <si>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</si>
  <si>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</si>
  <si>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สำหรับดำเนินการ</t>
  </si>
  <si>
    <t>2000437001000321ZZZZ</t>
  </si>
  <si>
    <t>ก่อสร้าง ปรับปรุงซ่อมแซมอาคารเรียนอาคารประกอบ และสิ่งก่อสร้างอื่นที่ชำรุดทรุดโทรมและที่ประสบอุบัติภัย</t>
  </si>
  <si>
    <t>โอนครั้งที่ 782</t>
  </si>
  <si>
    <t>ราชปิโยรสา ยุพราชานุสรณ์</t>
  </si>
  <si>
    <t>บ้านวังเลียง</t>
  </si>
  <si>
    <t>อนุบาลศรีสะเกษ</t>
  </si>
  <si>
    <t>บ้านโพนสวาง</t>
  </si>
  <si>
    <t>อนุบาลเมืองอ่างทอง (วัดท้องคุ้งตั้งตรงจิตร 3)</t>
  </si>
  <si>
    <t>บ้านห้วยคอม</t>
  </si>
  <si>
    <t>ทุ่งช้าง</t>
  </si>
  <si>
    <t>ฉวางรัชดาภิเษก</t>
  </si>
  <si>
    <t>ทาสีภายนอกอาคารเรียน แบบ พร.002, สปช. 102/26, สปช. 105/29 พ.ศ. 2541 ให้กับโรงเรียนบ้านวังเลียง ตำบลทุ่งแล้ง อำเภอลอง              จังหวัดแพร่</t>
  </si>
  <si>
    <t>ปรับปรุงซ่อมแซมถนนทางเข้า - ออก ด้านหลังโรงเรียน ให้กับโรงเรียนอนุบาลศรีสะเกษ ตำบลเมืองใต้ อำเภอเมืองศรีสะเกษ               จังหวัดศรีสะเกษ</t>
  </si>
  <si>
    <t>ปรับปรุงซ่อมแซมฝ้าเพดานอาคาร แบบ สน.002 ให้กับโรงเรียน          บ้านโพนสวาง ตำบลหนองแวงใต้ อำเภอวานรนิวาส จังหวัดสกลนคร</t>
  </si>
  <si>
    <t>อาคารเรียนชั่วคราว (อาคารน๊อคดาวน์)  ให้กับโรงเรียนอนุบาลเมืองอ่างทอง (วัดท้องคุ้งตั้งตรงจิตร 3) ตำบลโพสะ อำเภอเมืองอ่างทอง จังหวัดอ่างทอง</t>
  </si>
  <si>
    <t>ปรับปรุงซ่อมแซมอาคารเรียนอาคารประกอบให้กับโรงเรียน               บ้านห้วยคอม ตำบลน้ำไผ่ อำเภอน้ำปาด จังหวัดอุตรดิตถ์</t>
  </si>
  <si>
    <t>ปรับปรุงซ่อมแซมอาคารเรียนอาคารประกอบและสิ่งก่อสร้างอื่นให้กับโรงเรียนทุ่งช้าง ตำบลทุ่งช้าง อำเภอทุ่งช้าง จังหวัดน่าน</t>
  </si>
  <si>
    <t>ก่อสร้างหลังคาคลุมลานขนาดใหญ่ และสนามกีฬาอเนกประสงค์ให้กับโรงเรียนฉวางรัชดาภิเษก ตำบลไสหร้า อำเภอฉวาง 
จังหวัดนครศรีธรรมราช</t>
  </si>
  <si>
    <t>จัดทำป้ายชื่ออาคารบพิตรมงคลให้กับโรงเรียนราชปิโยรสา ยุพราชานุสรณ์ ตำบลท่าวังผา อำเภอท่าวังผา จังหวัดน่าน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</si>
</sst>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indexed="8"/>
      <name val="Tahoma"/>
      <family val="2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5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5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1" applyFont="1" applyBorder="1" applyAlignment="1">
      <alignment horizontal="center"/>
    </xf>
    <xf numFmtId="0" fontId="5" fillId="0" borderId="0" xfId="11"/>
    <xf numFmtId="0" fontId="10" fillId="0" borderId="3" xfId="11" applyFont="1" applyBorder="1"/>
    <xf numFmtId="1" fontId="10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5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2" xfId="8" applyFont="1" applyBorder="1" applyAlignment="1">
      <alignment horizontal="center" vertical="center" shrinkToFit="1"/>
    </xf>
    <xf numFmtId="0" fontId="10" fillId="0" borderId="3" xfId="8" applyFont="1" applyBorder="1" applyAlignment="1">
      <alignment horizontal="left" vertical="center" shrinkToFit="1"/>
    </xf>
    <xf numFmtId="0" fontId="10" fillId="0" borderId="2" xfId="8" applyFont="1" applyBorder="1" applyAlignment="1">
      <alignment horizontal="center" vertical="center" shrinkToFit="1"/>
    </xf>
    <xf numFmtId="49" fontId="10" fillId="0" borderId="2" xfId="8" applyNumberFormat="1" applyFont="1" applyBorder="1" applyAlignment="1">
      <alignment horizontal="center" vertical="center" shrinkToFit="1"/>
    </xf>
    <xf numFmtId="0" fontId="10" fillId="0" borderId="3" xfId="8" applyFont="1" applyBorder="1" applyAlignment="1">
      <alignment horizontal="center" vertical="center" shrinkToFit="1"/>
    </xf>
    <xf numFmtId="49" fontId="10" fillId="0" borderId="2" xfId="8" quotePrefix="1" applyNumberFormat="1" applyFont="1" applyBorder="1" applyAlignment="1">
      <alignment horizontal="center" vertical="center" shrinkToFit="1"/>
    </xf>
    <xf numFmtId="0" fontId="14" fillId="0" borderId="1" xfId="8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9" fillId="0" borderId="0" xfId="26" applyFont="1" applyAlignment="1">
      <alignment vertical="center" shrinkToFit="1"/>
    </xf>
    <xf numFmtId="0" fontId="1" fillId="0" borderId="0" xfId="28"/>
    <xf numFmtId="0" fontId="8" fillId="0" borderId="5" xfId="26" applyFont="1" applyBorder="1" applyAlignment="1">
      <alignment horizontal="center" vertical="center" shrinkToFit="1"/>
    </xf>
    <xf numFmtId="49" fontId="7" fillId="0" borderId="5" xfId="26" applyNumberFormat="1" applyFont="1" applyBorder="1" applyAlignment="1">
      <alignment horizontal="center" vertical="center" shrinkToFit="1"/>
    </xf>
    <xf numFmtId="49" fontId="7" fillId="0" borderId="2" xfId="8" applyNumberFormat="1" applyFont="1" applyBorder="1" applyAlignment="1">
      <alignment horizontal="center" vertical="center" shrinkToFit="1"/>
    </xf>
    <xf numFmtId="0" fontId="10" fillId="0" borderId="3" xfId="27" applyNumberFormat="1" applyFont="1" applyFill="1" applyBorder="1" applyAlignment="1">
      <alignment horizontal="center" vertical="center" shrinkToFit="1"/>
    </xf>
    <xf numFmtId="0" fontId="13" fillId="0" borderId="3" xfId="8" applyFont="1" applyBorder="1" applyAlignment="1">
      <alignment horizontal="left" vertical="center" shrinkToFit="1"/>
    </xf>
    <xf numFmtId="0" fontId="13" fillId="0" borderId="2" xfId="8" applyFont="1" applyBorder="1" applyAlignment="1">
      <alignment horizontal="left" vertical="center" shrinkToFit="1"/>
    </xf>
    <xf numFmtId="0" fontId="10" fillId="0" borderId="3" xfId="8" applyFont="1" applyBorder="1" applyAlignment="1">
      <alignment horizontal="left" vertical="center" wrapText="1" shrinkToFit="1"/>
    </xf>
    <xf numFmtId="164" fontId="10" fillId="0" borderId="3" xfId="27" applyNumberFormat="1" applyFont="1" applyFill="1" applyBorder="1" applyAlignment="1">
      <alignment horizontal="center" vertical="center" shrinkToFit="1"/>
    </xf>
    <xf numFmtId="0" fontId="19" fillId="0" borderId="7" xfId="28" applyFont="1" applyBorder="1" applyAlignment="1">
      <alignment horizontal="center"/>
    </xf>
    <xf numFmtId="0" fontId="19" fillId="0" borderId="8" xfId="28" applyFont="1" applyBorder="1" applyAlignment="1">
      <alignment vertical="center" shrinkToFit="1"/>
    </xf>
    <xf numFmtId="0" fontId="19" fillId="0" borderId="8" xfId="28" applyFont="1" applyBorder="1" applyAlignment="1">
      <alignment horizontal="center" vertical="center" shrinkToFit="1"/>
    </xf>
    <xf numFmtId="0" fontId="19" fillId="0" borderId="8" xfId="28" applyFont="1" applyBorder="1" applyAlignment="1">
      <alignment horizontal="center"/>
    </xf>
    <xf numFmtId="0" fontId="19" fillId="0" borderId="8" xfId="28" applyFont="1" applyBorder="1" applyAlignment="1">
      <alignment horizontal="center" shrinkToFit="1"/>
    </xf>
    <xf numFmtId="49" fontId="19" fillId="0" borderId="8" xfId="28" applyNumberFormat="1" applyFont="1" applyBorder="1" applyAlignment="1">
      <alignment horizontal="center" shrinkToFit="1"/>
    </xf>
    <xf numFmtId="0" fontId="15" fillId="0" borderId="9" xfId="28" applyFont="1" applyBorder="1" applyAlignment="1">
      <alignment horizontal="center" vertical="center" shrinkToFit="1"/>
    </xf>
    <xf numFmtId="0" fontId="15" fillId="0" borderId="10" xfId="28" applyFont="1" applyBorder="1" applyAlignment="1">
      <alignment horizontal="center" vertical="center" shrinkToFit="1"/>
    </xf>
    <xf numFmtId="164" fontId="15" fillId="0" borderId="11" xfId="29" applyNumberFormat="1" applyFont="1" applyBorder="1" applyAlignment="1">
      <alignment horizontal="center" vertical="center" shrinkToFit="1"/>
    </xf>
    <xf numFmtId="164" fontId="0" fillId="0" borderId="0" xfId="29" applyNumberFormat="1" applyFont="1"/>
    <xf numFmtId="0" fontId="8" fillId="0" borderId="3" xfId="8" applyFont="1" applyBorder="1" applyAlignment="1">
      <alignment horizontal="center" vertical="center" shrinkToFit="1"/>
    </xf>
    <xf numFmtId="164" fontId="8" fillId="0" borderId="6" xfId="27" applyNumberFormat="1" applyFont="1" applyFill="1" applyBorder="1" applyAlignment="1">
      <alignment horizontal="center" vertical="center" shrinkToFit="1"/>
    </xf>
    <xf numFmtId="164" fontId="8" fillId="0" borderId="3" xfId="27" applyNumberFormat="1" applyFont="1" applyFill="1" applyBorder="1" applyAlignment="1">
      <alignment horizontal="center" vertical="center" shrinkToFit="1"/>
    </xf>
    <xf numFmtId="0" fontId="8" fillId="0" borderId="3" xfId="27" applyNumberFormat="1" applyFont="1" applyFill="1" applyBorder="1" applyAlignment="1">
      <alignment horizontal="center" vertical="center" shrinkToFit="1"/>
    </xf>
    <xf numFmtId="0" fontId="8" fillId="0" borderId="3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shrinkToFit="1"/>
    </xf>
    <xf numFmtId="0" fontId="8" fillId="0" borderId="5" xfId="8" applyFont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center" shrinkToFit="1"/>
    </xf>
    <xf numFmtId="0" fontId="9" fillId="0" borderId="0" xfId="26" applyFont="1" applyAlignment="1">
      <alignment horizontal="center" vertical="center" shrinkToFit="1"/>
    </xf>
    <xf numFmtId="0" fontId="22" fillId="0" borderId="0" xfId="28" applyFont="1" applyAlignment="1">
      <alignment horizontal="center" vertical="center" shrinkToFit="1"/>
    </xf>
    <xf numFmtId="0" fontId="22" fillId="0" borderId="4" xfId="28" applyFont="1" applyBorder="1" applyAlignment="1">
      <alignment horizontal="center" vertical="center" shrinkToFit="1"/>
    </xf>
    <xf numFmtId="0" fontId="5" fillId="0" borderId="4" xfId="28" applyFont="1" applyBorder="1"/>
  </cellXfs>
  <cellStyles count="30">
    <cellStyle name="Comma 2" xfId="22" xr:uid="{925844AA-775B-4058-A829-78CB8FB55853}"/>
    <cellStyle name="Comma 2 2" xfId="15" xr:uid="{30E0B358-12F2-45AC-BA89-2A8EC682B5DD}"/>
    <cellStyle name="Comma 2 2 2" xfId="23" xr:uid="{A69A01D6-B992-4E09-B14D-535A2AD58402}"/>
    <cellStyle name="Comma 2 2 3" xfId="29" xr:uid="{22682B8D-0E2C-4CE2-9A37-D950BA78F80B}"/>
    <cellStyle name="Comma 2 3" xfId="19" xr:uid="{2B3C0991-502D-4C4D-96D4-6C38B374F08F}"/>
    <cellStyle name="Comma 3" xfId="17" xr:uid="{3D440A1B-F5FB-4DA0-AEF0-6945DEFA1077}"/>
    <cellStyle name="Comma 4" xfId="25" xr:uid="{11E72501-4157-4B5B-8923-463A0D6B6484}"/>
    <cellStyle name="Normal" xfId="0" builtinId="0"/>
    <cellStyle name="Normal 2" xfId="11" xr:uid="{00000000-0005-0000-0000-000002000000}"/>
    <cellStyle name="Normal 2 2" xfId="14" xr:uid="{5D0EF0CF-C0E3-4F78-8D7F-FEB7EE0F8DA1}"/>
    <cellStyle name="Normal 3" xfId="24" xr:uid="{131C4409-67DF-46D0-9729-B38E92CB55AE}"/>
    <cellStyle name="Normal 3 2" xfId="16" xr:uid="{D9922E13-3635-44BD-8CDF-1544CD944935}"/>
    <cellStyle name="Normal 3 2 2" xfId="28" xr:uid="{1BD7C78A-B8B4-4CC0-B99A-0981A92A687F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20" xr:uid="{40427E82-F06B-402C-8301-A163A340E30E}"/>
    <cellStyle name="เครื่องหมายจุลภาค 3 2 2 2 3" xfId="27" xr:uid="{07F548EA-8549-45D8-A534-C65986DE6F09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8" xr:uid="{DAFE48BB-C2F0-4D5C-B00F-F65149E77E74}"/>
    <cellStyle name="ปกติ 2 3 2 2 3" xfId="26" xr:uid="{8A426AC1-6763-4F57-AF64-522712E2A9EB}"/>
    <cellStyle name="ปกติ 2 3 4" xfId="21" xr:uid="{027E4930-F995-44E4-934E-D611171AA4EA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1C0E-A6A3-4DAE-8F90-DF9E621A4A1F}">
  <sheetPr>
    <tabColor rgb="FF92D050"/>
    <pageSetUpPr fitToPage="1"/>
  </sheetPr>
  <dimension ref="A1:N17"/>
  <sheetViews>
    <sheetView tabSelected="1" zoomScale="80" zoomScaleNormal="80" workbookViewId="0">
      <selection activeCell="L9" sqref="L9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53" customWidth="1"/>
    <col min="15" max="26" width="8.5703125" style="35" customWidth="1"/>
    <col min="27" max="16384" width="12.5703125" style="35"/>
  </cols>
  <sheetData>
    <row r="1" spans="1:14" ht="34.9" customHeight="1">
      <c r="A1" s="63" t="s">
        <v>989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4" t="s">
        <v>994</v>
      </c>
    </row>
    <row r="2" spans="1:14" ht="29.25">
      <c r="A2" s="64" t="s">
        <v>571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35"/>
    </row>
    <row r="3" spans="1:14" ht="29.25">
      <c r="A3" s="64" t="s">
        <v>949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5"/>
    </row>
    <row r="4" spans="1:14" ht="29.25">
      <c r="A4" s="64" t="s">
        <v>990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35"/>
    </row>
    <row r="5" spans="1:14" ht="29.25">
      <c r="A5" s="64" t="s">
        <v>35</v>
      </c>
      <c r="B5" s="64"/>
      <c r="C5" s="64"/>
      <c r="D5" s="64"/>
      <c r="E5" s="64"/>
      <c r="F5" s="64"/>
      <c r="G5" s="64"/>
      <c r="H5" s="64"/>
      <c r="I5" s="65" t="s">
        <v>29</v>
      </c>
      <c r="J5" s="66"/>
      <c r="K5" s="66"/>
      <c r="L5" s="66"/>
      <c r="M5" s="66"/>
      <c r="N5" s="66"/>
    </row>
    <row r="6" spans="1:14" ht="23.25" customHeight="1">
      <c r="A6" s="57" t="s">
        <v>7</v>
      </c>
      <c r="B6" s="58" t="s">
        <v>24</v>
      </c>
      <c r="C6" s="59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54" t="s">
        <v>13</v>
      </c>
      <c r="L6" s="61" t="s">
        <v>991</v>
      </c>
      <c r="M6" s="54" t="s">
        <v>5</v>
      </c>
      <c r="N6" s="55" t="s">
        <v>2</v>
      </c>
    </row>
    <row r="7" spans="1:14" ht="26.25">
      <c r="A7" s="57"/>
      <c r="B7" s="54"/>
      <c r="C7" s="60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54"/>
      <c r="L7" s="62"/>
      <c r="M7" s="54"/>
      <c r="N7" s="56"/>
    </row>
    <row r="8" spans="1:14" ht="46.5">
      <c r="A8" s="39">
        <v>1</v>
      </c>
      <c r="B8" s="27" t="s">
        <v>995</v>
      </c>
      <c r="C8" s="40" t="s">
        <v>641</v>
      </c>
      <c r="D8" s="41" t="s">
        <v>179</v>
      </c>
      <c r="E8" s="28" t="s">
        <v>180</v>
      </c>
      <c r="F8" s="28">
        <v>2000400216</v>
      </c>
      <c r="G8" s="28">
        <v>6811320</v>
      </c>
      <c r="H8" s="31" t="s">
        <v>895</v>
      </c>
      <c r="I8" s="28">
        <v>1208</v>
      </c>
      <c r="J8" s="29" t="s">
        <v>992</v>
      </c>
      <c r="K8" s="42" t="s">
        <v>993</v>
      </c>
      <c r="L8" s="42" t="s">
        <v>1010</v>
      </c>
      <c r="M8" s="30">
        <v>1</v>
      </c>
      <c r="N8" s="43">
        <v>185000</v>
      </c>
    </row>
    <row r="9" spans="1:14" ht="69" customHeight="1">
      <c r="A9" s="39">
        <v>2</v>
      </c>
      <c r="B9" s="27" t="s">
        <v>996</v>
      </c>
      <c r="C9" s="40" t="s">
        <v>657</v>
      </c>
      <c r="D9" s="41" t="s">
        <v>185</v>
      </c>
      <c r="E9" s="28" t="s">
        <v>186</v>
      </c>
      <c r="F9" s="28">
        <v>2000400248</v>
      </c>
      <c r="G9" s="28">
        <v>6811320</v>
      </c>
      <c r="H9" s="31" t="s">
        <v>895</v>
      </c>
      <c r="I9" s="28">
        <v>1208</v>
      </c>
      <c r="J9" s="29" t="s">
        <v>992</v>
      </c>
      <c r="K9" s="42" t="s">
        <v>993</v>
      </c>
      <c r="L9" s="42" t="s">
        <v>1003</v>
      </c>
      <c r="M9" s="30">
        <v>1</v>
      </c>
      <c r="N9" s="43">
        <v>671800</v>
      </c>
    </row>
    <row r="10" spans="1:14" ht="69.75">
      <c r="A10" s="39">
        <v>3</v>
      </c>
      <c r="B10" s="27" t="s">
        <v>997</v>
      </c>
      <c r="C10" s="40" t="s">
        <v>744</v>
      </c>
      <c r="D10" s="41" t="s">
        <v>239</v>
      </c>
      <c r="E10" s="28" t="s">
        <v>240</v>
      </c>
      <c r="F10" s="28">
        <v>2000400429</v>
      </c>
      <c r="G10" s="28">
        <v>6811320</v>
      </c>
      <c r="H10" s="31" t="s">
        <v>895</v>
      </c>
      <c r="I10" s="28">
        <v>1208</v>
      </c>
      <c r="J10" s="29" t="s">
        <v>992</v>
      </c>
      <c r="K10" s="42" t="s">
        <v>993</v>
      </c>
      <c r="L10" s="42" t="s">
        <v>1004</v>
      </c>
      <c r="M10" s="30">
        <v>1</v>
      </c>
      <c r="N10" s="43">
        <v>3752400</v>
      </c>
    </row>
    <row r="11" spans="1:14" ht="46.5">
      <c r="A11" s="39">
        <v>4</v>
      </c>
      <c r="B11" s="27" t="s">
        <v>998</v>
      </c>
      <c r="C11" s="40" t="s">
        <v>717</v>
      </c>
      <c r="D11" s="41" t="s">
        <v>203</v>
      </c>
      <c r="E11" s="28" t="s">
        <v>204</v>
      </c>
      <c r="F11" s="28">
        <v>2000400371</v>
      </c>
      <c r="G11" s="28">
        <v>6811320</v>
      </c>
      <c r="H11" s="31" t="s">
        <v>895</v>
      </c>
      <c r="I11" s="28">
        <v>1208</v>
      </c>
      <c r="J11" s="29" t="s">
        <v>992</v>
      </c>
      <c r="K11" s="42" t="s">
        <v>993</v>
      </c>
      <c r="L11" s="42" t="s">
        <v>1005</v>
      </c>
      <c r="M11" s="30">
        <v>1</v>
      </c>
      <c r="N11" s="43">
        <v>270000</v>
      </c>
    </row>
    <row r="12" spans="1:14" ht="69.75">
      <c r="A12" s="39">
        <v>5</v>
      </c>
      <c r="B12" s="27" t="s">
        <v>999</v>
      </c>
      <c r="C12" s="40" t="s">
        <v>617</v>
      </c>
      <c r="D12" s="41" t="s">
        <v>152</v>
      </c>
      <c r="E12" s="28" t="s">
        <v>153</v>
      </c>
      <c r="F12" s="28">
        <v>2000400167</v>
      </c>
      <c r="G12" s="28">
        <v>6811320</v>
      </c>
      <c r="H12" s="31" t="s">
        <v>895</v>
      </c>
      <c r="I12" s="28">
        <v>1208</v>
      </c>
      <c r="J12" s="29" t="s">
        <v>992</v>
      </c>
      <c r="K12" s="42" t="s">
        <v>993</v>
      </c>
      <c r="L12" s="42" t="s">
        <v>1006</v>
      </c>
      <c r="M12" s="30">
        <v>1</v>
      </c>
      <c r="N12" s="43">
        <v>698000</v>
      </c>
    </row>
    <row r="13" spans="1:14" ht="46.5">
      <c r="A13" s="39">
        <v>6</v>
      </c>
      <c r="B13" s="27" t="s">
        <v>1000</v>
      </c>
      <c r="C13" s="40" t="s">
        <v>687</v>
      </c>
      <c r="D13" s="41" t="s">
        <v>173</v>
      </c>
      <c r="E13" s="28" t="s">
        <v>174</v>
      </c>
      <c r="F13" s="28">
        <v>2000400310</v>
      </c>
      <c r="G13" s="28">
        <v>6811320</v>
      </c>
      <c r="H13" s="31" t="s">
        <v>895</v>
      </c>
      <c r="I13" s="28">
        <v>1208</v>
      </c>
      <c r="J13" s="29" t="s">
        <v>992</v>
      </c>
      <c r="K13" s="42" t="s">
        <v>993</v>
      </c>
      <c r="L13" s="42" t="s">
        <v>1007</v>
      </c>
      <c r="M13" s="30">
        <v>1</v>
      </c>
      <c r="N13" s="43">
        <v>450000</v>
      </c>
    </row>
    <row r="14" spans="1:14" ht="46.5">
      <c r="A14" s="39">
        <v>7</v>
      </c>
      <c r="B14" s="27" t="s">
        <v>1001</v>
      </c>
      <c r="C14" s="40" t="s">
        <v>789</v>
      </c>
      <c r="D14" s="41" t="s">
        <v>179</v>
      </c>
      <c r="E14" s="28" t="s">
        <v>180</v>
      </c>
      <c r="F14" s="28">
        <v>2000400839</v>
      </c>
      <c r="G14" s="28">
        <v>6811320</v>
      </c>
      <c r="H14" s="31" t="s">
        <v>895</v>
      </c>
      <c r="I14" s="28">
        <v>1208</v>
      </c>
      <c r="J14" s="29" t="s">
        <v>992</v>
      </c>
      <c r="K14" s="42" t="s">
        <v>993</v>
      </c>
      <c r="L14" s="42" t="s">
        <v>1008</v>
      </c>
      <c r="M14" s="30">
        <v>1</v>
      </c>
      <c r="N14" s="43">
        <v>440000</v>
      </c>
    </row>
    <row r="15" spans="1:14" ht="69.75">
      <c r="A15" s="39">
        <v>8</v>
      </c>
      <c r="B15" s="27" t="s">
        <v>1002</v>
      </c>
      <c r="C15" s="40" t="s">
        <v>377</v>
      </c>
      <c r="D15" s="41" t="s">
        <v>101</v>
      </c>
      <c r="E15" s="28" t="s">
        <v>102</v>
      </c>
      <c r="F15" s="28">
        <v>2000400610</v>
      </c>
      <c r="G15" s="28">
        <v>6811320</v>
      </c>
      <c r="H15" s="31" t="s">
        <v>895</v>
      </c>
      <c r="I15" s="28">
        <v>1208</v>
      </c>
      <c r="J15" s="29" t="s">
        <v>992</v>
      </c>
      <c r="K15" s="42" t="s">
        <v>993</v>
      </c>
      <c r="L15" s="42" t="s">
        <v>1009</v>
      </c>
      <c r="M15" s="30">
        <v>1</v>
      </c>
      <c r="N15" s="43">
        <v>5185000</v>
      </c>
    </row>
    <row r="16" spans="1:14" ht="24" thickBot="1">
      <c r="A16" s="44"/>
      <c r="B16" s="45"/>
      <c r="C16" s="45"/>
      <c r="D16" s="46"/>
      <c r="E16" s="47"/>
      <c r="F16" s="48"/>
      <c r="G16" s="46"/>
      <c r="H16" s="46"/>
      <c r="I16" s="48"/>
      <c r="J16" s="49"/>
      <c r="K16" s="50" t="s">
        <v>6</v>
      </c>
      <c r="L16" s="50"/>
      <c r="M16" s="51">
        <f>SUM(M8:M15)</f>
        <v>8</v>
      </c>
      <c r="N16" s="52">
        <f>SUM(N8:N15)</f>
        <v>11652200</v>
      </c>
    </row>
    <row r="17" ht="15.75" thickTop="1"/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บัญชีโอนจัดสรร</vt:lpstr>
      <vt:lpstr>ตรวจสอบหน่วยรับ งปม.</vt:lpstr>
      <vt:lpstr>Sheet1</vt:lpstr>
      <vt:lpstr>งบรายจ่าย</vt:lpstr>
      <vt:lpstr>บัญชีโอนจัดสรร!Print_Titles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2025-07-02T07:36:03Z</cp:lastPrinted>
  <dcterms:created xsi:type="dcterms:W3CDTF">2008-10-16T10:21:15Z</dcterms:created>
  <dcterms:modified xsi:type="dcterms:W3CDTF">2025-08-06T06:06:48Z</dcterms:modified>
</cp:coreProperties>
</file>