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ส่ง (บท)\"/>
    </mc:Choice>
  </mc:AlternateContent>
  <xr:revisionPtr revIDLastSave="0" documentId="13_ncr:1_{07CD8F58-44D1-44DF-83D5-118F09113A5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บัญชี(ภาคบังคับ)" sheetId="31" r:id="rId1"/>
    <sheet name="บัญชี(เรียนฟรี)" sheetId="14" r:id="rId2"/>
    <sheet name="บัญชีจัดสรร (สนผ.)" sheetId="36" r:id="rId3"/>
  </sheets>
  <externalReferences>
    <externalReference r:id="rId4"/>
  </externalReferences>
  <definedNames>
    <definedName name="_xlnm._FilterDatabase" localSheetId="0" hidden="1">'บัญชี(ภาคบังคับ)'!$A$7:$O$8</definedName>
    <definedName name="_xlnm._FilterDatabase" localSheetId="2" hidden="1">'บัญชีจัดสรร (สนผ.)'!$A$11:$N$369</definedName>
    <definedName name="_xlnm.Database">#REF!</definedName>
    <definedName name="_xlnm.Print_Area" localSheetId="2">'บัญชีจัดสรร (สนผ.)'!$A$1:$K$369</definedName>
    <definedName name="_xlnm.Print_Titles" localSheetId="0">'บัญชี(ภาคบังคับ)'!$1:$8</definedName>
    <definedName name="_xlnm.Print_Titles" localSheetId="1">'บัญชี(เรียนฟรี)'!$1:$8</definedName>
    <definedName name="_xlnm.Print_Titles" localSheetId="2">'บัญชีจัดสรร (สนผ.)'!$1:$11</definedName>
    <definedName name="Recovered_Sheet1">#REF!</definedName>
    <definedName name="status">#REF!</definedName>
    <definedName name="ก">#REF!</definedName>
    <definedName name="กลุ่มสนับสนุน">#REF!</definedName>
    <definedName name="ค่าจ้างQR364detail">#REF!</definedName>
    <definedName name="จ22ภารโรง">#REF!</definedName>
    <definedName name="จังหวัด">OFFSET(#REF!,0,0,COUNTA(#REF!))</definedName>
    <definedName name="ตำแหน่งพรก">#REF!</definedName>
    <definedName name="แผนงาน">[1]Data!$F$2:$F$9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  <definedName name="ลอง">#REF!</definedName>
    <definedName name="สพปสพม">#REF!</definedName>
    <definedName name="สรุป">#REF!</definedName>
    <definedName name="สังกัด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2" i="14" l="1"/>
  <c r="N222" i="14"/>
  <c r="I369" i="36" l="1"/>
  <c r="H369" i="36"/>
  <c r="I229" i="36"/>
  <c r="H229" i="36"/>
  <c r="I227" i="36"/>
  <c r="H227" i="36"/>
  <c r="O33" i="31" l="1"/>
  <c r="N33" i="31"/>
</calcChain>
</file>

<file path=xl/sharedStrings.xml><?xml version="1.0" encoding="utf-8"?>
<sst xmlns="http://schemas.openxmlformats.org/spreadsheetml/2006/main" count="4454" uniqueCount="709">
  <si>
    <t>จังหวัด</t>
  </si>
  <si>
    <t>รหัสหน่วยเบิก</t>
  </si>
  <si>
    <t>หมายเหตุ</t>
  </si>
  <si>
    <t>P1000</t>
  </si>
  <si>
    <t>รวมงบประมาณทั้งสิ้น</t>
  </si>
  <si>
    <t>รหัสจังหวัด</t>
  </si>
  <si>
    <t>รหัส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</si>
  <si>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</si>
  <si>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กิจกรรมการสนับสนุนค่าใช้จ่ายในการจัดการศึกษาขั้นพื้นฐาน</t>
  </si>
  <si>
    <t>นครศรีธรรมราช</t>
  </si>
  <si>
    <t>P8000</t>
  </si>
  <si>
    <t>แผนงานยุทธศาสตร์สร้างความเสมอภาคทางการศึกษา</t>
  </si>
  <si>
    <t>สุราษฎร์ธานี</t>
  </si>
  <si>
    <t>P8400</t>
  </si>
  <si>
    <t>ชุมพร</t>
  </si>
  <si>
    <t>P8600</t>
  </si>
  <si>
    <t>พัทลุง</t>
  </si>
  <si>
    <t>P9300</t>
  </si>
  <si>
    <t xml:space="preserve">บัญชีรายละเอียดประกอบการโอนเงินกันไว้เบิกเหลื่อมปี งบประมาณ พ.ศ. 2567 </t>
  </si>
  <si>
    <t>งบเงินอุดหนุน  เงินอุดหนุนทั่วไป</t>
  </si>
  <si>
    <t>รหัสเจ้าของบัญชี  2000400000</t>
  </si>
  <si>
    <t>ที่</t>
  </si>
  <si>
    <t>หน่วยงาน
ที่ได้รับจัดสรรงบประมาณ</t>
  </si>
  <si>
    <t xml:space="preserve">สพป./สพม./
รร.หน่วยเบิก </t>
  </si>
  <si>
    <t>ชื่อรายการ</t>
  </si>
  <si>
    <t>เพื่อดำเนินการ</t>
  </si>
  <si>
    <t>จำนวน</t>
  </si>
  <si>
    <t>งบประมาณ</t>
  </si>
  <si>
    <t>พื้นที่</t>
  </si>
  <si>
    <t>หน่วยเบิกจ่าย</t>
  </si>
  <si>
    <t>แหล่งของเงิน</t>
  </si>
  <si>
    <t>กิจกรรมหลัก</t>
  </si>
  <si>
    <t>บัญชีย่อย</t>
  </si>
  <si>
    <t>ผูกพัน</t>
  </si>
  <si>
    <t>20004675199300000</t>
  </si>
  <si>
    <t>0022006</t>
  </si>
  <si>
    <t>20004420022004100386</t>
  </si>
  <si>
    <t>เงินอุดหนุนเพื่อสนับสนุนค่าใช้จ่ายในการจัดการศึกษาสำหรับสถานศึกษาตามความขาดแคลน และที่ประสบภัยธรรมชาติ</t>
  </si>
  <si>
    <t>เชียงราย</t>
  </si>
  <si>
    <t>P5700</t>
  </si>
  <si>
    <t>เชียงใหม่</t>
  </si>
  <si>
    <t>P5000</t>
  </si>
  <si>
    <t>นครพนม</t>
  </si>
  <si>
    <t>P4800</t>
  </si>
  <si>
    <t>แพร่</t>
  </si>
  <si>
    <t>P5400</t>
  </si>
  <si>
    <t>เลย</t>
  </si>
  <si>
    <t>P4200</t>
  </si>
  <si>
    <t>วัดหาดสูง</t>
  </si>
  <si>
    <t>หนองคาย</t>
  </si>
  <si>
    <t>P4300</t>
  </si>
  <si>
    <t>สกลนคร</t>
  </si>
  <si>
    <t>โรงเรียนเตรียมอุดมศึกษาภาคตะวันออกเฉียงเหนือ</t>
  </si>
  <si>
    <t>P4700</t>
  </si>
  <si>
    <t>กาฬสินธุ์</t>
  </si>
  <si>
    <t>P4600</t>
  </si>
  <si>
    <t>ขอนแก่น</t>
  </si>
  <si>
    <t>P4000</t>
  </si>
  <si>
    <t>นนทบุรี</t>
  </si>
  <si>
    <t>P1200</t>
  </si>
  <si>
    <t>บึงกาฬ</t>
  </si>
  <si>
    <t>สพป.บึงกาฬ</t>
  </si>
  <si>
    <t>P3800</t>
  </si>
  <si>
    <t>บุรีรัมย์</t>
  </si>
  <si>
    <t>P3100</t>
  </si>
  <si>
    <t>พระนครศรีอยุธยา</t>
  </si>
  <si>
    <t>P1400</t>
  </si>
  <si>
    <t>มหาสารคาม</t>
  </si>
  <si>
    <t>P4400</t>
  </si>
  <si>
    <t>ร้อยเอ็ด</t>
  </si>
  <si>
    <t>P4500</t>
  </si>
  <si>
    <t>ระยอง</t>
  </si>
  <si>
    <t>P2100</t>
  </si>
  <si>
    <t>สุโขทัย</t>
  </si>
  <si>
    <t>P6400</t>
  </si>
  <si>
    <t>หนองบัวลำภู</t>
  </si>
  <si>
    <t>P3900</t>
  </si>
  <si>
    <t>อุดรธานี</t>
  </si>
  <si>
    <t>P4100</t>
  </si>
  <si>
    <t>อุบลราชธานี</t>
  </si>
  <si>
    <t>P3400</t>
  </si>
  <si>
    <t>กรุงเทพมหานคร</t>
  </si>
  <si>
    <t>นครสวรรค์</t>
  </si>
  <si>
    <t>P6000</t>
  </si>
  <si>
    <t>สพม.นนทบุรี</t>
  </si>
  <si>
    <t>สพม.พระนครศรีอยุธยา</t>
  </si>
  <si>
    <t>สพม.สกลนคร</t>
  </si>
  <si>
    <t>สระบุรี</t>
  </si>
  <si>
    <t>P1900</t>
  </si>
  <si>
    <t>สพม.หนองคาย</t>
  </si>
  <si>
    <t>มุกดาหาร</t>
  </si>
  <si>
    <t>P4900</t>
  </si>
  <si>
    <t>จันทบุรี</t>
  </si>
  <si>
    <t>P2200</t>
  </si>
  <si>
    <t>น่าน</t>
  </si>
  <si>
    <t>P5500</t>
  </si>
  <si>
    <t>ยโสธร</t>
  </si>
  <si>
    <t>P3500</t>
  </si>
  <si>
    <t>ชัยภูมิ</t>
  </si>
  <si>
    <t>P3600</t>
  </si>
  <si>
    <t>พิษณุโลก</t>
  </si>
  <si>
    <t>P6500</t>
  </si>
  <si>
    <t>ลำปาง</t>
  </si>
  <si>
    <t>P5200</t>
  </si>
  <si>
    <t>สุรินทร์</t>
  </si>
  <si>
    <t>P3200</t>
  </si>
  <si>
    <t>ศรีสะเกษ</t>
  </si>
  <si>
    <t>P3300</t>
  </si>
  <si>
    <t>ตรัง</t>
  </si>
  <si>
    <t>P9200</t>
  </si>
  <si>
    <t>สพม.ขอนแก่น</t>
  </si>
  <si>
    <t>สพม.ชัยภูมิ</t>
  </si>
  <si>
    <t>สพม.พัทลุง</t>
  </si>
  <si>
    <t>แม่ฮ่องสอน</t>
  </si>
  <si>
    <t>P5800</t>
  </si>
  <si>
    <t>ลพบุรี</t>
  </si>
  <si>
    <t>สพม.ลพบุรี</t>
  </si>
  <si>
    <t>P1600</t>
  </si>
  <si>
    <t>ผลผลิตผู้จบการศึกษาภาคบังคับ</t>
  </si>
  <si>
    <t>นครนายก</t>
  </si>
  <si>
    <t>สพป.นครนายก</t>
  </si>
  <si>
    <t>P2600</t>
  </si>
  <si>
    <t>ตาก</t>
  </si>
  <si>
    <t>P6300</t>
  </si>
  <si>
    <t>สพม.ตาก</t>
  </si>
  <si>
    <t xml:space="preserve">แผนงานพื้นฐานด้านการพัฒนาและเสริมสร้างศักยภาพทรัพยากรมนุษย์ </t>
  </si>
  <si>
    <t xml:space="preserve">ผลผลิตผู้จบการศึกษาภาคบังคับ </t>
  </si>
  <si>
    <t xml:space="preserve">กิจกรรมการจัดการศึกษาประถมศึกษาสำหรับโรงเรียนปกติ </t>
  </si>
  <si>
    <t>0002018</t>
  </si>
  <si>
    <t>20004350002004100006</t>
  </si>
  <si>
    <t>เงินอุดหนุนเพื่อสนับสนุนค่าใช้จ่ายในการปรับปรุงฟื้นฟู อาคาร สิ่งก่อสร้างและระบบสาธารณูปโภค     ที่ประสบภัยธรรมชาติ</t>
  </si>
  <si>
    <t>วัดจันดี</t>
  </si>
  <si>
    <t>ท่าศาลา</t>
  </si>
  <si>
    <t>บ้านโคกสว่าง</t>
  </si>
  <si>
    <t>ดอนกลางนุกูลวิทย์</t>
  </si>
  <si>
    <t>วัดกลาง</t>
  </si>
  <si>
    <t>อนุบาลประจักษ์ศิลปาคม</t>
  </si>
  <si>
    <t>บ้านท่าเมือง</t>
  </si>
  <si>
    <t>บ้านหนองนกทา</t>
  </si>
  <si>
    <t>บ้านอีเติ่ง</t>
  </si>
  <si>
    <t>อุดมศีลวิทยา</t>
  </si>
  <si>
    <t>ลาดชะโดสามัคคี</t>
  </si>
  <si>
    <t>บงเหนือวิทยาคม</t>
  </si>
  <si>
    <t>โพธิแสนวิทยา</t>
  </si>
  <si>
    <t>เต่างอยพัฒนศึกษา</t>
  </si>
  <si>
    <t>ชุมพลโพนพิสัย</t>
  </si>
  <si>
    <t>เตรียมอุดมศึกษาภาคตะวันออกเฉียงเหนือ</t>
  </si>
  <si>
    <t>วัดดอนชัย</t>
  </si>
  <si>
    <t>บ้านหนองแวง</t>
  </si>
  <si>
    <t>วัดโบสถ์</t>
  </si>
  <si>
    <t>ชุมชนบ้านนาวา</t>
  </si>
  <si>
    <t>วัดธารน้ำฉา</t>
  </si>
  <si>
    <t>วัดชนสังขรณพิจิตร</t>
  </si>
  <si>
    <t>บ้านทะเลเหมียง</t>
  </si>
  <si>
    <t>บ้านท่าลาด</t>
  </si>
  <si>
    <t>บ้านห้วยทราย (มิตรภาพที่ 150)</t>
  </si>
  <si>
    <t>วัดควนเผยอ</t>
  </si>
  <si>
    <t>บ้านหนองธง</t>
  </si>
  <si>
    <t>บ้านบางเหรียง</t>
  </si>
  <si>
    <t>วัดวชิรประดิษฐ์</t>
  </si>
  <si>
    <t>บ้านห้วยด่าน</t>
  </si>
  <si>
    <t>บ้านดินแดงสามัคคี</t>
  </si>
  <si>
    <t>บ้านไสใน</t>
  </si>
  <si>
    <t>บ้านท่าเพชร</t>
  </si>
  <si>
    <t>บ้านศิลางาม</t>
  </si>
  <si>
    <t>บ้านคลองสระ</t>
  </si>
  <si>
    <t>บ้านกงหนิง</t>
  </si>
  <si>
    <t>บ้านแม่โมกข์</t>
  </si>
  <si>
    <t>วัดห้วยกรวด</t>
  </si>
  <si>
    <t>ชุมชนนาสีนวล</t>
  </si>
  <si>
    <t>บ้านสระแคน</t>
  </si>
  <si>
    <t>บ้านคุยเชือก</t>
  </si>
  <si>
    <t>บ้านยางแหลม</t>
  </si>
  <si>
    <t>บ้านโนนทองคำเจริญ</t>
  </si>
  <si>
    <t>นาขยาดวิทยาคาร</t>
  </si>
  <si>
    <t>กาญจนดิษฐ์</t>
  </si>
  <si>
    <t>นราธิวาส</t>
  </si>
  <si>
    <t>P9600</t>
  </si>
  <si>
    <t>สพม.น่าน</t>
  </si>
  <si>
    <t>สพม.แพร่</t>
  </si>
  <si>
    <t>โอนครั้งที่ 18</t>
  </si>
  <si>
    <t>บัญชีแจ้งจัดสรรงบประมาณรายจ่ายประจำปีงบประมาณ พ.ศ. 2567 งบเงินอุดหนุนทั่วไป กันเงินไว้เบิกเหลื่อมปี</t>
  </si>
  <si>
    <t>กิจกรรมหลักการจัดการศึกษาประถมศึกษาสำหรับโรงเรียนปกติ</t>
  </si>
  <si>
    <t>งบเงินอุดหนุน เงินอุดหนุนทั่วไป รายการเงินอุดหนุนเพื่อสนับสนุนค่าใช้จ่ายในการปรับปรุงฟื้นฟู อาคารสิ่งก่อสร้าง และระบบสาธาธารณูปโภคที่ประสบภัยธรรมชาติ</t>
  </si>
  <si>
    <t>กิจกรรมหลักการสนับสนุนค่าใช้จ่ายในการจัดการศึกษาขั้นพื้นฐาน</t>
  </si>
  <si>
    <t>งบเงินอุดหนุน เงินอุดหนุนทั่วไป รายการเงินอุดหนุนเพื่อสนับสนุนค่าใช้จ่ายในการจัดการศึกษาสำหรับสถานศึกษาตามความขาดแคลน และที่ประสบภัยธรรมชาติ</t>
  </si>
  <si>
    <t>เพื่อเป็นค่าปรับปรุงซ่อมแซมระบบไฟฟ้า ประปา สำหรับสถานศึกษาและหน่วยงานในสังกัดที่ประสบภัยธรรมชาติ และขาดแคลน</t>
  </si>
  <si>
    <t>สพท. / ร.ร.</t>
  </si>
  <si>
    <t>สพท.</t>
  </si>
  <si>
    <t>กรณี</t>
  </si>
  <si>
    <t>งบประมาณจัดสรร</t>
  </si>
  <si>
    <t>โอนเงินประจำงวด</t>
  </si>
  <si>
    <t>เลขที่หนังสือคำขอ</t>
  </si>
  <si>
    <t>สามขาราษฎร์บำรุง</t>
  </si>
  <si>
    <t>สพป. กาฬสินธุ์ เขต 3</t>
  </si>
  <si>
    <t>กรณีปรับปรุงซ่อมแซมระบบไฟฟ้า</t>
  </si>
  <si>
    <t>ที่ ศธ 04022/3570 ลว. 26 พ.ย. 67</t>
  </si>
  <si>
    <t>อยู่ระหว่าง สนผ. ตรวจสอบข้อมูลและแก้ไข</t>
  </si>
  <si>
    <t>บ้านคุย</t>
  </si>
  <si>
    <t>คำม่วงจรัสวิทย์</t>
  </si>
  <si>
    <t>คำโพนทองบริบูรณ์ราษฎร์บำรุง</t>
  </si>
  <si>
    <t>นาโกพิศาลราษฎร์อุปถัมภ์</t>
  </si>
  <si>
    <t>บ้านนาก้านเหลือง</t>
  </si>
  <si>
    <t>สพป. ขอนแก่น เขต 5</t>
  </si>
  <si>
    <t>ที่ ศธ 04029/3716 ลว 24 ต.ค. 67</t>
  </si>
  <si>
    <t>บ้านร่องแซง</t>
  </si>
  <si>
    <t>บ้านหนองแวงภูเขา</t>
  </si>
  <si>
    <t>บ้านแห่ประชานุเคราะห์</t>
  </si>
  <si>
    <t>บ้านโคกวัด</t>
  </si>
  <si>
    <t>สพป. จันทบุรี เขต 1</t>
  </si>
  <si>
    <t>ที่ ศธ 04030/162 ลว. 15 ม.ค. 68</t>
  </si>
  <si>
    <t>อนุบาลจันทบุรี</t>
  </si>
  <si>
    <t>วัดขุนช่อง</t>
  </si>
  <si>
    <t>บ้านบ่อไฟไหม้</t>
  </si>
  <si>
    <t>บ้านเนินดินแดง (จงจินต์ รุจิรวงศ์ อุปถัมภ์ 1)</t>
  </si>
  <si>
    <t>สพป. ชุมพร เขต 2</t>
  </si>
  <si>
    <t>ที่ ศธ 04042/220 ลว. 17 ม.ค. 68</t>
  </si>
  <si>
    <t>วัดชลธีพฤกษาราม</t>
  </si>
  <si>
    <t>วัดนพคุณ</t>
  </si>
  <si>
    <t>ชุมชนวัดหาดสำราญ</t>
  </si>
  <si>
    <t>บ้านเด่นศาลา</t>
  </si>
  <si>
    <t>สพป. เชียงราย เขต 2</t>
  </si>
  <si>
    <t>ที่ ศธ 04044/3592 ลว 16 ต.ค. 67</t>
  </si>
  <si>
    <t>ดงป่าส้านใหม่เจริญ</t>
  </si>
  <si>
    <t>ปางมะกาดวิทยา</t>
  </si>
  <si>
    <t>บ้านโป่งเทวี</t>
  </si>
  <si>
    <t>สันกลางวิทยา</t>
  </si>
  <si>
    <t>ด่วนที่สุด ที่ ศธ 04044/3766 ลว 29 ต.ค. 67</t>
  </si>
  <si>
    <t>บ้านม่วงคำ</t>
  </si>
  <si>
    <t>บ้านริมใต้</t>
  </si>
  <si>
    <t>สพป. เชียงใหม่ เขต 2</t>
  </si>
  <si>
    <t>ที่ ศธ 04048/4852 ลว. 11 ต.ค. 67</t>
  </si>
  <si>
    <t>บ้านสบวาก</t>
  </si>
  <si>
    <t>สพป. เชียงใหม่ เขต 6</t>
  </si>
  <si>
    <t>ที่ ศธ 04223/3962  ลว. 12 พ.ย. 67</t>
  </si>
  <si>
    <t>บ้านแม่หงานหลวง</t>
  </si>
  <si>
    <t>บ้านอมขูด</t>
  </si>
  <si>
    <t>บ้านผานัง</t>
  </si>
  <si>
    <t>หลวงพัฒนาบ้านพุย</t>
  </si>
  <si>
    <t>อินทนนท์วิทยา</t>
  </si>
  <si>
    <t>บ้านคลอง 23</t>
  </si>
  <si>
    <t>สพป. นครนายก</t>
  </si>
  <si>
    <t>ที่ ศธ 04057/4259 ลว.13 ธ.ค. 67</t>
  </si>
  <si>
    <t>วัดทางกระบือ (เอื้อดีวิทยาคาร)</t>
  </si>
  <si>
    <t>วัดทวีพูลรังสรรค์</t>
  </si>
  <si>
    <t>วัดหนองคันจาม</t>
  </si>
  <si>
    <t>ชุมชนบ้านวังไทร (วังไทรวิทยาคม)</t>
  </si>
  <si>
    <t>บ้านนายอน้อย</t>
  </si>
  <si>
    <t>สพป. นครพนม เขต 1</t>
  </si>
  <si>
    <t>ด่วนที่สุด ที่ ศธ 04060/3897 ลว. 11 ต.ค. 67</t>
  </si>
  <si>
    <t>บ้านนามนดงติ้ววิทยา</t>
  </si>
  <si>
    <t>บ้านจรุกเตย</t>
  </si>
  <si>
    <t>บ้านนาหนาด</t>
  </si>
  <si>
    <t>บ้านหนองบึง</t>
  </si>
  <si>
    <t>ต้นแหนสร้างติ่ววิทยานุกูล</t>
  </si>
  <si>
    <t>บ้านวังสิม</t>
  </si>
  <si>
    <t>บ้านกุดฉิม</t>
  </si>
  <si>
    <t>บ้านนาหว้า</t>
  </si>
  <si>
    <t>สพป. นครพนม เขต 2</t>
  </si>
  <si>
    <t>ที่ ศธ 04061/422 ลว. 11 ก.พ. 68</t>
  </si>
  <si>
    <t>บ้านหนองนางเลิง</t>
  </si>
  <si>
    <t>บ้านพะทาย</t>
  </si>
  <si>
    <t>บ้านสามัคคี</t>
  </si>
  <si>
    <t>สพป. นครศรีธรรมราช เขต 2</t>
  </si>
  <si>
    <t>กรณีประสบภัยธรรมชาติ</t>
  </si>
  <si>
    <t>ที่ ศธ 04070/119 ลว 9 ม.ค. 68</t>
  </si>
  <si>
    <t>บ้านคลองแคว</t>
  </si>
  <si>
    <t>สพป. นครศรีธรรมราช เขต 4</t>
  </si>
  <si>
    <t>ที่ ศธ 04072/98 ลว. 10 ม.ค. 68</t>
  </si>
  <si>
    <t>บ้านเขาใหญ่</t>
  </si>
  <si>
    <t>วัดเปียน</t>
  </si>
  <si>
    <t>วัดโมคลาน</t>
  </si>
  <si>
    <t>บ้านโรงเหล็ก</t>
  </si>
  <si>
    <t>บ้านทุ่งขันหมาก</t>
  </si>
  <si>
    <t>บ้านเขายวนเฒ่า</t>
  </si>
  <si>
    <t>วัดสโมสรสันนิบาต</t>
  </si>
  <si>
    <t>ที่ ศธ 04072/98 ลว 10 ม.ค. 68</t>
  </si>
  <si>
    <t>วัดสวนหลวง</t>
  </si>
  <si>
    <t>สพป. นครสวรรค์ เขต 2</t>
  </si>
  <si>
    <t>ที่ ศธ 04074/3642 ลว 28 พ.ย. 67</t>
  </si>
  <si>
    <t>วัดบ้านไร่</t>
  </si>
  <si>
    <t>เอกสารไม่ครบ</t>
  </si>
  <si>
    <t>บ้านเขาจั๊กจั่น</t>
  </si>
  <si>
    <t>บ้านยาแลเบ๊าะ</t>
  </si>
  <si>
    <t>สพป. นราธิวาส เขต 1</t>
  </si>
  <si>
    <t>ที่ ศธ 04078/4756 ลว 24 ต.ค. 67</t>
  </si>
  <si>
    <t>อนุบาลระแงะ</t>
  </si>
  <si>
    <t>สพป. นราธิวาส เขต 3</t>
  </si>
  <si>
    <t>ที่ ศธ 04218/267 ลว. 3 ก.พ. 68</t>
  </si>
  <si>
    <t>บ้านบูเก๊ะตาโมง มิตรภาพที่ 128</t>
  </si>
  <si>
    <t>พิทักษ์วิทยากุมุง</t>
  </si>
  <si>
    <t>ราชพัฒนา</t>
  </si>
  <si>
    <t>บ้านเจ๊ะเก</t>
  </si>
  <si>
    <t>บ้านสาเมาะ</t>
  </si>
  <si>
    <t>บ้านน้ำโค้ง</t>
  </si>
  <si>
    <t>สพป. น่าน เขต 1</t>
  </si>
  <si>
    <t>ที่ ศธ 04080/5063 ลว 16 ธ.ค. 67</t>
  </si>
  <si>
    <t>อนุบาลเซกา</t>
  </si>
  <si>
    <t>สพป. บึงกาฬ</t>
  </si>
  <si>
    <t>ด่วนที่สุด ที่ ศธ 04274/495 ลว. 6 ก.พ. 68</t>
  </si>
  <si>
    <t>บ้านหนองนาแซง ดอนเจริญ</t>
  </si>
  <si>
    <t>บ้านคำไผ่</t>
  </si>
  <si>
    <t>อนุบาลบึงกาฬวิศิษฐ์อำนวยศิลป์</t>
  </si>
  <si>
    <t>ด่วนที่สุด ที่ ศธ 04274/500 ลว. 6 ก.พ. 68</t>
  </si>
  <si>
    <t>หอคำพิทยาสรรค์</t>
  </si>
  <si>
    <t>ไตรภูมิวิทยา</t>
  </si>
  <si>
    <t>สพป. บุรีรัมย์ เขต 1</t>
  </si>
  <si>
    <t>ที่ ศธ 04107/4817 ลว 16 ธ.ค. 67</t>
  </si>
  <si>
    <t>บ้านหนองไฮ</t>
  </si>
  <si>
    <t>อนุบาลชำนิ</t>
  </si>
  <si>
    <t>วัดลำตะเคียน (วิริยศึกษา)</t>
  </si>
  <si>
    <t>สพป. พระนครศรีอยุธยา เขต 2</t>
  </si>
  <si>
    <t>ที่ ศธ 04094/570 ลว 27 ก.พ. 68</t>
  </si>
  <si>
    <t>วัดทางหลวงเทพราษฎร์รังสรรค์</t>
  </si>
  <si>
    <t>วัดแก้ว</t>
  </si>
  <si>
    <t>วัดอู่ตะเภา</t>
  </si>
  <si>
    <t>วัดสุทธาวาส</t>
  </si>
  <si>
    <t>ที่ ศธ 04094/3239 ลว 24 ต.ค.67</t>
  </si>
  <si>
    <t>วัดวิหารเบิก (กาญจนานุกูล)</t>
  </si>
  <si>
    <t>สพป. พัทลุง เขต 1</t>
  </si>
  <si>
    <t>ที่ ศธ 04098/4360 ลว. 12 ธ.ค. 67</t>
  </si>
  <si>
    <t>บ้านโหล๊ะเร็ด</t>
  </si>
  <si>
    <t>บ้านปรางหมู่ (ศรีวิทย์ศึกษา)</t>
  </si>
  <si>
    <t>วัดตะแพน</t>
  </si>
  <si>
    <t>สพป. พัทลุง เขต 2</t>
  </si>
  <si>
    <t>ที่ ศธ 04225/203 ลว 17 ม.ค. 68</t>
  </si>
  <si>
    <t>นิคมบางระกำ 6 (ท่ามะเกลือ)</t>
  </si>
  <si>
    <t>สพป. พิษณุโลก เขต 1</t>
  </si>
  <si>
    <t>ที่ ศธ 04101/4530 ลว. 22 ต.ค. 67</t>
  </si>
  <si>
    <t>จ่าการบุญ</t>
  </si>
  <si>
    <t>บ้านหนองนากวางอั้น</t>
  </si>
  <si>
    <t>วัดธรรมเกษตร (เกษตรานุเคราะห์)</t>
  </si>
  <si>
    <t>บ้านลอง(ฟองจันทร์ราษฎร์อุปถัมภ์)</t>
  </si>
  <si>
    <t>สพป. แพร่ เขต 1</t>
  </si>
  <si>
    <t>ที่ ศธ 04109/4737 ลว 16 ธ.ค. 67</t>
  </si>
  <si>
    <t>บ้านดอนชัย(ประชาอุทิศ)</t>
  </si>
  <si>
    <t>บ้านหนองบัวโนนสว่าง</t>
  </si>
  <si>
    <t>สพป. มหาสารคาม เขต 1</t>
  </si>
  <si>
    <t>ที่ ศธ 04112/602 ลว 10 ก.พ. 68</t>
  </si>
  <si>
    <t>บ้านดอนเวียงจันทร์</t>
  </si>
  <si>
    <t>บ้านขีศรีสง่าโนนเสียว</t>
  </si>
  <si>
    <t>บ้านศาลา</t>
  </si>
  <si>
    <t>บ้านดงมัน</t>
  </si>
  <si>
    <t>บ้านดงยาง</t>
  </si>
  <si>
    <t>สพป. มหาสารคาม เขต 2</t>
  </si>
  <si>
    <t>ที่ ศธ 04113/2956  ลว. 17 ต.ค. 67</t>
  </si>
  <si>
    <t>บ้านขี้เหล็กขี้ตุ่นหลุบเปลือย</t>
  </si>
  <si>
    <t>บ้านเหล่าจั่น</t>
  </si>
  <si>
    <t>บ้านนาภู</t>
  </si>
  <si>
    <t>บ้านโกทา (สำนักงานสลากกินแบ่งฯ 656)</t>
  </si>
  <si>
    <t>บ้านวังโพน</t>
  </si>
  <si>
    <t>สพป. มหาสารคาม เขต 3</t>
  </si>
  <si>
    <t>ที่ ศธ 04226/448 ลว. 5 ก.พ. 68</t>
  </si>
  <si>
    <t>บ้านแก่งโกสุมท่างาม</t>
  </si>
  <si>
    <t>บ้านหนองเขื่อน</t>
  </si>
  <si>
    <t>ที่ ศธ 04226/463 ลว. 6 ก.พ. 68</t>
  </si>
  <si>
    <t>บ้านผักแว่น</t>
  </si>
  <si>
    <t>บ้านห้วยกู่ป๊ะ</t>
  </si>
  <si>
    <t>สพป. แม่ฮ่องสอน เขต 2</t>
  </si>
  <si>
    <t>ที่ ศธ 04116/375  ลว. 13 ก.พ. 68</t>
  </si>
  <si>
    <t>บ้านแม่สะปึ๋ง</t>
  </si>
  <si>
    <t>บ้านกองก๋อย</t>
  </si>
  <si>
    <t>บ้านป่าหมาก</t>
  </si>
  <si>
    <t>บ้านแม่เกาะวิทยา</t>
  </si>
  <si>
    <t>อนุบาลแม่ลาน้อย</t>
  </si>
  <si>
    <t>ชุมชนบ้านหนองคู (อินทร์ประชาคาร)</t>
  </si>
  <si>
    <t>สพป. ยโสธร เขต 1</t>
  </si>
  <si>
    <t>ที่ ศธ 04117/3942  ลว. 25 พ.ย. 67</t>
  </si>
  <si>
    <t>บ้านดงเจริญ</t>
  </si>
  <si>
    <t>บ้านทุ่งแต้</t>
  </si>
  <si>
    <t>บ้านเต้าปูนหาย</t>
  </si>
  <si>
    <t>สพป. ระยอง เขต 2</t>
  </si>
  <si>
    <t>ด่วนที่สุด ที่ ศธ 04126/424 ลว. 7 ก.พ. 68</t>
  </si>
  <si>
    <t>บ้านน้ำกร่อย</t>
  </si>
  <si>
    <t>บ้านน้ำใส</t>
  </si>
  <si>
    <t>วัดคงคาวราราม</t>
  </si>
  <si>
    <t>วัดหนองกันเกรา</t>
  </si>
  <si>
    <t>ชุมชนวัดกลางกร่ำ</t>
  </si>
  <si>
    <t>อนุบาลจังหวัดทหารบกลพบุรี</t>
  </si>
  <si>
    <t>สพป. ลพบุรี เขต 1</t>
  </si>
  <si>
    <t>ที่ ศธ 04129/3785 ลว 21 ต.ค. 67</t>
  </si>
  <si>
    <t>วัดโพธิ์เกษตร</t>
  </si>
  <si>
    <t>วัดหัวสำโรง</t>
  </si>
  <si>
    <t>อนุบาลเชียงคาน ปทุมมาสงเคราะห์</t>
  </si>
  <si>
    <t>สพป. เลย เขต 1</t>
  </si>
  <si>
    <t>ที่ ศธ 04136/3871 ลว 2 ต.ค. 67</t>
  </si>
  <si>
    <t>บ้านเชียงคาน "วิจิตรวิทยา"</t>
  </si>
  <si>
    <t>เพียงหลวง 18</t>
  </si>
  <si>
    <t>บ้านสูบ</t>
  </si>
  <si>
    <t>บ้านหนองปกติ</t>
  </si>
  <si>
    <t>บ้านขอนแก่น</t>
  </si>
  <si>
    <t>บ้านหนองผือ</t>
  </si>
  <si>
    <t>บ้านนากระเซ็ง</t>
  </si>
  <si>
    <t>บ้านห้วยทราย</t>
  </si>
  <si>
    <t>บ้านชมน้อย</t>
  </si>
  <si>
    <t>บ้านตระกาศขอนแก่น</t>
  </si>
  <si>
    <t>สพป. ศรีสะเกษ เขต 4</t>
  </si>
  <si>
    <t>ที่ ศธ 04141/4011 ลว 29 ต.ค. 67</t>
  </si>
  <si>
    <t>บ้านจำนรรจ์</t>
  </si>
  <si>
    <t>ที่ ศธ 04141/587 ลว. 13 ก.พ. 68</t>
  </si>
  <si>
    <t>บ้านบักดอง</t>
  </si>
  <si>
    <t xml:space="preserve">บ้านน้ำขวบ-โนนดู่ (กองทัพบกอุปถัมภ์) </t>
  </si>
  <si>
    <t>เกษตรประชาตาทวด</t>
  </si>
  <si>
    <t>บ้านต้อนราษฎร์ดำรงวิทย์</t>
  </si>
  <si>
    <t>สพป. สกลนคร เขต 1</t>
  </si>
  <si>
    <t>ที่ ศธ 04142/4754 ลว 24 ต.ค. 67</t>
  </si>
  <si>
    <t>บ้านหลุบเลา</t>
  </si>
  <si>
    <t>ชุมชนบ้านสร้างค้อ</t>
  </si>
  <si>
    <t>บ้านยางโล้นเจริญราษฎรไพบูลย์</t>
  </si>
  <si>
    <t>บ้านท่าวัดคุรุราษฎร์บำรุงวิทย์</t>
  </si>
  <si>
    <t>บ้านหนองปลาน้อย(สุทธะเรืองศิลป์)</t>
  </si>
  <si>
    <t>บ้านสนามบิน</t>
  </si>
  <si>
    <t>บ้านโนนไทย</t>
  </si>
  <si>
    <t>สพป. สกลนคร เขต 3</t>
  </si>
  <si>
    <t>ที่ ศธ 04144/191 ลว. 16 ม.ค. 68</t>
  </si>
  <si>
    <t>บ้านดอนแดง</t>
  </si>
  <si>
    <t>บ้านนาจาร</t>
  </si>
  <si>
    <t>บ้านโนนสะอาดนาเหมือด</t>
  </si>
  <si>
    <t>บ้านธาตุตาลเดี่ยว</t>
  </si>
  <si>
    <t>อนุบาลวังม่วง</t>
  </si>
  <si>
    <t>สพป. สระบุรี เขต 2</t>
  </si>
  <si>
    <t>ที่ ศธ 04156/3965 ลว 26 พ.ย. 67</t>
  </si>
  <si>
    <t>วัดเตาปูน</t>
  </si>
  <si>
    <t>วัดสมานมิตรมงคล</t>
  </si>
  <si>
    <t>วัดปากน้ำ</t>
  </si>
  <si>
    <t>วัดขอนชะโงก</t>
  </si>
  <si>
    <t>บ้านหนองจิกตีนเนิน</t>
  </si>
  <si>
    <t>สพป. สุโขทัย เขต 1</t>
  </si>
  <si>
    <t>ที่ ศธ 04158/4475  ลว. 6 พ.ย. 67</t>
  </si>
  <si>
    <t>หนองหญ้าปล้อง (กม.78)</t>
  </si>
  <si>
    <t>สพป. สุราษฎร์ธานี เขต 1</t>
  </si>
  <si>
    <t>ที่ ศธ 04163/4369 ลว 25 ต.ค. 67</t>
  </si>
  <si>
    <t>บ้านสันติสุข</t>
  </si>
  <si>
    <t>ชุมชนวัดวิสุทธิชลาราม</t>
  </si>
  <si>
    <t>ที่ ศธ 04163/169 ลว 13 ม.ค. 68</t>
  </si>
  <si>
    <t>บ้านดอนธูป</t>
  </si>
  <si>
    <t>วัดบางใบไม้</t>
  </si>
  <si>
    <t>บ้านใหญ่</t>
  </si>
  <si>
    <t>สพป. สุราษฎร์ธานี เขต 2</t>
  </si>
  <si>
    <t>ที่ ศธ 04164/398 ลว 24 ม.ค. 68</t>
  </si>
  <si>
    <t>วัดพระบรมธาตุไชยา</t>
  </si>
  <si>
    <t>บ้านชายท่า</t>
  </si>
  <si>
    <t>ชุมชนบ้านช่องม้าเหลียว</t>
  </si>
  <si>
    <t>บ้านนาค้อ</t>
  </si>
  <si>
    <t>บ้านคลองพังกลาง</t>
  </si>
  <si>
    <t>สพป. สุราษฎร์ธานี เขต 3</t>
  </si>
  <si>
    <t>ที่ ศธ 04165/3850 ลว 14 พ.ย. 67</t>
  </si>
  <si>
    <t>บ้านทุ่งตำเสา</t>
  </si>
  <si>
    <t>ทรัพย์ทวี</t>
  </si>
  <si>
    <t>วัดบางพา</t>
  </si>
  <si>
    <t>บ้านดอนงาม</t>
  </si>
  <si>
    <t>สมบูรณ์ประชาสรรค์</t>
  </si>
  <si>
    <t>บ้านธารอารี</t>
  </si>
  <si>
    <t>วัดคลองตาล</t>
  </si>
  <si>
    <t>บ้านไสขรบ</t>
  </si>
  <si>
    <t>บ้านโนนสบาย</t>
  </si>
  <si>
    <t>สพป. สุรินทร์ เขต 3</t>
  </si>
  <si>
    <t>ที่ ศธ 04168.กผ./4991 ลว 29 ต.ค. 67</t>
  </si>
  <si>
    <t>แสงทองสมบูรณ์วิทยา</t>
  </si>
  <si>
    <t>บ้านราวนคร</t>
  </si>
  <si>
    <t>ที่ ศธ 04168.กผ/392  ลว.27 ม.ค. 68</t>
  </si>
  <si>
    <t>บ้านอาวอก</t>
  </si>
  <si>
    <t>เรืองเจริญพัฒนา</t>
  </si>
  <si>
    <t>บ้านทมอ (เดื่อราษฎร์บำรุง)</t>
  </si>
  <si>
    <t>บ้านกระวัน</t>
  </si>
  <si>
    <t>บ้านสังขะ</t>
  </si>
  <si>
    <t>บ้านโนนทอง</t>
  </si>
  <si>
    <t>อนุบาลหนองคาย</t>
  </si>
  <si>
    <t>สพป. หนองคาย เขต 1</t>
  </si>
  <si>
    <t>ที่ ศธ 04169/472 ลว.10 ก.พ. 68</t>
  </si>
  <si>
    <t>บ้านหนาด "คุรุราษฎร์อุทิศ"</t>
  </si>
  <si>
    <t>บ้านนาโคก</t>
  </si>
  <si>
    <t>บ้านสังกะลีนาขาม</t>
  </si>
  <si>
    <t>ด่วนที่สุด ที่ ศธ 04169/481 ลว. 10 ก.พ. 68</t>
  </si>
  <si>
    <t>บ้านเทวีดอนขม</t>
  </si>
  <si>
    <t>บ้านโพนสวรรค์</t>
  </si>
  <si>
    <t>บ้านจับไม้</t>
  </si>
  <si>
    <t>สพป. หนองคาย เขต 2</t>
  </si>
  <si>
    <t>ที่ ศธ 04170/4146 ลว. 26 ธ.ค. 67</t>
  </si>
  <si>
    <t>หมู่บ้านตัวอย่าง</t>
  </si>
  <si>
    <t>บ้านหาดสั่งหาดทรายทอง</t>
  </si>
  <si>
    <t>บ้านโนนฤๅษี</t>
  </si>
  <si>
    <t>ที่ ศธ 04170/482 ลว. 14 ก.พ. 68</t>
  </si>
  <si>
    <t>บ้านห้วยน้ำเย็น</t>
  </si>
  <si>
    <t>ป่าไม้งามโนนนาดีประชานุกูล</t>
  </si>
  <si>
    <t>สพป. หนองบัวลำภู เขต 1</t>
  </si>
  <si>
    <t>ที่ ศธ 04172/4059 ลว 16 ธ.ค. 67</t>
  </si>
  <si>
    <t>บ้านนาดี "คุรุราษฎร์บำรุง"</t>
  </si>
  <si>
    <t>บ้านหนองเม็ก</t>
  </si>
  <si>
    <t>กุดจิกวิทยา</t>
  </si>
  <si>
    <t>บ้านห้วยฮวกจอมทองนาฝ่าย</t>
  </si>
  <si>
    <t>บ้านหนองแสงนาล้อม</t>
  </si>
  <si>
    <t>หนองหลอด</t>
  </si>
  <si>
    <t>สพป. อุดรธานี เขต 1</t>
  </si>
  <si>
    <t>ที่ ศธ 04176/5559 ลว 13 ธ.ค. 67</t>
  </si>
  <si>
    <t>บ้านโคกกลาง</t>
  </si>
  <si>
    <t>บ้านหนองตุ</t>
  </si>
  <si>
    <t>บ้านหินโงม</t>
  </si>
  <si>
    <t>บ้านนาหว้า(สันติราษฎร์พิทยาคม)</t>
  </si>
  <si>
    <t>บ้านหนองตูม</t>
  </si>
  <si>
    <t>บ้านโนนหยาดน้ำเกลี้ยง</t>
  </si>
  <si>
    <t>สพป. อุดรธานี เขต 2</t>
  </si>
  <si>
    <t>ที่ ศธ 04177/233 ลว 24 ม.ค. 68</t>
  </si>
  <si>
    <t>บ้านคำบอน</t>
  </si>
  <si>
    <t>บ้านดงกลาง</t>
  </si>
  <si>
    <t>บ้านนาเหล่า</t>
  </si>
  <si>
    <t>หาญใจพิทยาคม</t>
  </si>
  <si>
    <t>อนุบาลวังสามหมอ</t>
  </si>
  <si>
    <t>ชุมชนทมป่าข่า</t>
  </si>
  <si>
    <t>บะยาว</t>
  </si>
  <si>
    <t>บ้านหาดสถาพร</t>
  </si>
  <si>
    <t>ชุมชนวัดป่าทรงธรรม</t>
  </si>
  <si>
    <t>ที่ ศธ 04177/3822 ลว 4 ธ.ค. 67</t>
  </si>
  <si>
    <t>บ้านอุ่มจาน</t>
  </si>
  <si>
    <t>บ้านสงเปลือยดงสามสิบ</t>
  </si>
  <si>
    <t>หนองลุมพุกหญ้าม้า</t>
  </si>
  <si>
    <t>บ้านหนองลาด</t>
  </si>
  <si>
    <t>สพป. อุดรธานี เขต 3</t>
  </si>
  <si>
    <t>ที่ ศธ 04178/173 ลว 15 ม.ค. 68</t>
  </si>
  <si>
    <t>บ้านซำป่ารัง</t>
  </si>
  <si>
    <t>บ้านหนองไผ่(วัดเวฬุวันอุปถัมภ์)</t>
  </si>
  <si>
    <t>บ้านคำแคนแก่นคุณ</t>
  </si>
  <si>
    <t>บ้านหนองไผ่พิทยาคม</t>
  </si>
  <si>
    <t>บ้านธาตุน้อยก่อสำราญ</t>
  </si>
  <si>
    <t>บ้านนายม</t>
  </si>
  <si>
    <t>บ้านหนองหญ้ารังกา</t>
  </si>
  <si>
    <t>บ้านดงยางน้อยโนนตาล</t>
  </si>
  <si>
    <t>สพป. อุบลราชธานี เขต 1</t>
  </si>
  <si>
    <t>ที่ ศธ 04183/585 ลว. 31 ม.ค. 68</t>
  </si>
  <si>
    <t>บ้านหนองไข่นก</t>
  </si>
  <si>
    <t>ชุมชนบ้านหนองขุ่น</t>
  </si>
  <si>
    <t>บ้านอูบมุงแก้งเกลี้ยง</t>
  </si>
  <si>
    <t>สพป. อุบลราชธานี เขต 2</t>
  </si>
  <si>
    <t>ที่ ศธ 04184/5106 ลว 23 ธ.ค. 67</t>
  </si>
  <si>
    <t>บ้านถ้ำแข้</t>
  </si>
  <si>
    <t>บ้านโนนขุมคำ</t>
  </si>
  <si>
    <t>บ้านหนองบั่ว</t>
  </si>
  <si>
    <t>ที่ ศธ 04184/136 ลว. 13 ม.ค. 68</t>
  </si>
  <si>
    <t>บ้านนาทราย</t>
  </si>
  <si>
    <t>ชุมชนบ้านโนนสวาง</t>
  </si>
  <si>
    <t>บ้านบกทุ่งเกลี้ยง</t>
  </si>
  <si>
    <t>บ้านหว้านแกเจริญ</t>
  </si>
  <si>
    <t>สพป. อุบลราชธานี เขต 4</t>
  </si>
  <si>
    <t>ด่วนที่สุด ที่ ศธ 04186/372 ลว. 29 ม.ค. 68</t>
  </si>
  <si>
    <t>บ้านบัววัด</t>
  </si>
  <si>
    <t>บ้านคอนสาย</t>
  </si>
  <si>
    <t>บ้านหนองแสง</t>
  </si>
  <si>
    <t>สพป. อุบลราชธานี เขต 5</t>
  </si>
  <si>
    <t>ที่ ศธ 04187/376 ลว. 29 ม.ค. 68</t>
  </si>
  <si>
    <t>บ้านโนนสมบูรณ์</t>
  </si>
  <si>
    <t>บ้านดอนกลาง</t>
  </si>
  <si>
    <t>ราชนันทาจารย์ สามเสนวิทยาลัย 2</t>
  </si>
  <si>
    <t>สพม. กรุงเทพมหานคร เขต 1</t>
  </si>
  <si>
    <t>ที่ ศธ 04290/1211 ลว 20 ก.พ. 68</t>
  </si>
  <si>
    <t>ชิโนรสวิทยาลัย</t>
  </si>
  <si>
    <t>สุวรรณพลับพลาพิทยาคม</t>
  </si>
  <si>
    <t>ดอนจานวิทยาคม</t>
  </si>
  <si>
    <t>สพม. กาฬสินธุ์</t>
  </si>
  <si>
    <t>ที่ ศธ 04293/512 ลว. 31 ม.ค. 68</t>
  </si>
  <si>
    <t>เมืองกาฬสินธุ์</t>
  </si>
  <si>
    <t>สามชัย</t>
  </si>
  <si>
    <t>ที่ ศธ 04293/563 ลว. 5 ก.พ. 68</t>
  </si>
  <si>
    <t>โนนคำวิทยา</t>
  </si>
  <si>
    <t>ฟ้าแดดสูงยางวิทยาคาร</t>
  </si>
  <si>
    <t>โคกสีพิทยาสรรพ์</t>
  </si>
  <si>
    <t>สพม. ขอนแก่น</t>
  </si>
  <si>
    <t>ที่ ศธ 04295/4871 ลว 25 ต.ค. 67</t>
  </si>
  <si>
    <t>ชุมแพวิทยายน</t>
  </si>
  <si>
    <t>เทพสถิตวิทยา</t>
  </si>
  <si>
    <t>สพม. ชัยภูมิ</t>
  </si>
  <si>
    <t>ที่ ศธ 04299/565 ลว. 7 ก.พ. 68</t>
  </si>
  <si>
    <t>เริงรมย์วิทยาคม</t>
  </si>
  <si>
    <t>นายางกลักพิทยาคม</t>
  </si>
  <si>
    <t>คูเมืองวิทยา</t>
  </si>
  <si>
    <t>สามัคคีศึกษา</t>
  </si>
  <si>
    <t>สพม. ตรัง กระบี่</t>
  </si>
  <si>
    <t>ที่ ศธ 04302/6187 ลว 11 ธ.ค. 67</t>
  </si>
  <si>
    <t>ลำภูราเรืองวิทย์</t>
  </si>
  <si>
    <t>วังวิเศษ</t>
  </si>
  <si>
    <t>ปะเหลียนผดุงศิษย์</t>
  </si>
  <si>
    <t>แม่ปะวิทยาคม</t>
  </si>
  <si>
    <t>สพม. ตาก</t>
  </si>
  <si>
    <t>ที่ ศธ 04303/569 ลว. 5 ก.พ. 68</t>
  </si>
  <si>
    <t>ผดุงปัญญา</t>
  </si>
  <si>
    <t>พบพระวิทยาคม</t>
  </si>
  <si>
    <t>ถนอมราษฎร์บำรุง</t>
  </si>
  <si>
    <t>ปากเกร็ด</t>
  </si>
  <si>
    <t>สพม. นนทบุรี</t>
  </si>
  <si>
    <t>ที่ ศธ 04309/4547 ลว 11 ต.ค. 67</t>
  </si>
  <si>
    <t>ราชวินิต นนทบุรี</t>
  </si>
  <si>
    <t>บ้านหลวง</t>
  </si>
  <si>
    <t>สพม. น่าน</t>
  </si>
  <si>
    <t>ที่ ศธ 04311/4074 ลว 25 ต.ค.67</t>
  </si>
  <si>
    <t>สพม. พระนครศรีอยุธยา</t>
  </si>
  <si>
    <t>ที่ ศธ 04318/3333 ลว 11 ต.ค. 67</t>
  </si>
  <si>
    <t>บางซ้ายวิทยา</t>
  </si>
  <si>
    <t>วชิรธรรมสถิต</t>
  </si>
  <si>
    <t>สพม. พัทลุง</t>
  </si>
  <si>
    <t>ด่วนที่สุด ที่ ศธ 04321/3689 ลว. 17 ต.ค. 67</t>
  </si>
  <si>
    <t>วิไลเกียรติอุปถัมภ์</t>
  </si>
  <si>
    <t>สพม. แพร่</t>
  </si>
  <si>
    <t>ที่ ศธ 04326/3884 ลว. 1 พ.ย. 67</t>
  </si>
  <si>
    <t>เวียงเทพวิทยา</t>
  </si>
  <si>
    <t>ที่ ศธ 04326/3759 ลว 25 ต.ค. 67</t>
  </si>
  <si>
    <t>หว้านใหญ่วิทยา</t>
  </si>
  <si>
    <t>สพม. มุกดาหาร</t>
  </si>
  <si>
    <t>ที่ ศธ 04328/636 ลว. 17 ก.พ. 68</t>
  </si>
  <si>
    <t>ดงหลวงวิทยา</t>
  </si>
  <si>
    <t>มุกดาวิทยานุกูล</t>
  </si>
  <si>
    <t>ชัยปัญญาวิทยานุสรณ์</t>
  </si>
  <si>
    <t>หนองแวงวิทยาคม</t>
  </si>
  <si>
    <t>อาจสามารถวิทยา</t>
  </si>
  <si>
    <t>สพม. ร้อยเอ็ด</t>
  </si>
  <si>
    <t>ที่ ศธ 04331/387 ลว. 30 ม.ค. 68</t>
  </si>
  <si>
    <t>น้ำใสวรวิทย์</t>
  </si>
  <si>
    <t>พระนารายณ์</t>
  </si>
  <si>
    <t>สพม. ลพบุรี</t>
  </si>
  <si>
    <t>ที่ ศธ 04333/844 ลว. 15 พ.ย. 67</t>
  </si>
  <si>
    <t>โคกสำโรงวิทยา</t>
  </si>
  <si>
    <t>ดงตาลวิทยา</t>
  </si>
  <si>
    <t>ปิยะบุตร์</t>
  </si>
  <si>
    <t>เสด็จวนชยางค์กูลวิทยา</t>
  </si>
  <si>
    <t>สพม. ลำปาง ลำพูน</t>
  </si>
  <si>
    <t>ที่ ศธ 04334/4466 ลว 21 ต.ค. 67</t>
  </si>
  <si>
    <t>เถินวิทยา</t>
  </si>
  <si>
    <t>บุญวาทย์วิทยาลัย</t>
  </si>
  <si>
    <t>สันติวิทยาสรรพ์</t>
  </si>
  <si>
    <t>สพม. เลย หนองบัวลำภู</t>
  </si>
  <si>
    <t>ที่ ศธ 04335/556 ลว. 7 ก.พ. 68</t>
  </si>
  <si>
    <t>สุวรรณคูหาพิทยาสรรค์</t>
  </si>
  <si>
    <t>กุดดู่พิทยาคม</t>
  </si>
  <si>
    <t>ภูกระดึงวิทยาคม</t>
  </si>
  <si>
    <t>ลำปลาหางวิทยา</t>
  </si>
  <si>
    <t>สพม. สกลนคร</t>
  </si>
  <si>
    <t>ด่วนที่สุด ที่ ศธ 04337/6729 ลว 12 ธ.ค. 67</t>
  </si>
  <si>
    <t>เทพสวัสดิ์วิทยา</t>
  </si>
  <si>
    <t>บ้านบัวราษฎร์บำรุง</t>
  </si>
  <si>
    <t>กุสุมาลย์วิทยาคม</t>
  </si>
  <si>
    <t>ด่านม่วงคำพิทยาคม</t>
  </si>
  <si>
    <t>ด่วนที่สุด ที่ ศธ 04337/382 ลว 21 ม.ค. 68</t>
  </si>
  <si>
    <t>หนองหลวงศึกษา</t>
  </si>
  <si>
    <t>ที่ ศธ 04337/5405 ลว 16 ต.ค. 67</t>
  </si>
  <si>
    <t>มัธยมวาริชภูมิ</t>
  </si>
  <si>
    <t>กุดบากพัฒนาศึกษา</t>
  </si>
  <si>
    <t>บ้านม่วงพิทยาคม</t>
  </si>
  <si>
    <t>พรรณวุฒาจารย์</t>
  </si>
  <si>
    <t>ธรรมบวรวิทยา</t>
  </si>
  <si>
    <t>โพนงามศึกษา</t>
  </si>
  <si>
    <t>อากาศอำนวยศึกษา</t>
  </si>
  <si>
    <t>ที่ ศธ 04337/6893 ลว 17 ธ.ค. 67</t>
  </si>
  <si>
    <t>ด่วนที่สดุ ที่ ศธ 04337/862 ลว 14 ก.พ. 68</t>
  </si>
  <si>
    <t>เมืองหลังสวน</t>
  </si>
  <si>
    <t>สพม. สุราษฎร์ธานี ชุมพร</t>
  </si>
  <si>
    <t>ที่ ศธ 04346/357 ลว 17 ม.ค. 68</t>
  </si>
  <si>
    <t>ด่านสวีวิทยา</t>
  </si>
  <si>
    <t>สังคมวิทยา</t>
  </si>
  <si>
    <t>สพม. หนองคาย</t>
  </si>
  <si>
    <t>ที่ ศธ 04348/3337 ลว 22 ต.ค.67</t>
  </si>
  <si>
    <t>พิบูลย์รักษ์พิทยา</t>
  </si>
  <si>
    <t>สพม. อุดรธานี</t>
  </si>
  <si>
    <t>ที่ ศธ 04349/455 ลว. 31 ม.ค. 68</t>
  </si>
  <si>
    <t>นานกชุมวิทยาคม</t>
  </si>
  <si>
    <t>ไชยวานวิทยา</t>
  </si>
  <si>
    <t>ทมนางามวิทยาคม</t>
  </si>
  <si>
    <t>สร้างคอมวิทยา</t>
  </si>
  <si>
    <t>ชัยบาดาลวิทยา</t>
  </si>
  <si>
    <t>ที่ ศธ 04333/3346  ลว. 15 ต.ค. 67</t>
  </si>
  <si>
    <t>ที่ ศธ 04348/539 ลว. 13 ก.พ. 68</t>
  </si>
  <si>
    <t>รวมเป็นเงิน</t>
  </si>
  <si>
    <t>โรงเรียนบุญวาทย์วิทยาลัย</t>
  </si>
  <si>
    <t>ปรับปรุงซ่อมแซมระบบไฟฟ้า ประปา สำหรับสถานศึกษาและหน่วยงานในสังกัดที่ประสบภัยธรรมชาติ และขาดแคลน</t>
  </si>
  <si>
    <t>สพป.นครศรีธรรมราชเขต2</t>
  </si>
  <si>
    <t>สพป.นครศรีธรรมราชเขต4</t>
  </si>
  <si>
    <t>สพป.นราธิวาสเขต1</t>
  </si>
  <si>
    <t>สพป.พระนครศรีอยุธยาเขต2</t>
  </si>
  <si>
    <t>สพป.พัทลุงเขต2</t>
  </si>
  <si>
    <t>สพป.สุราษฎร์ธานีเขต1</t>
  </si>
  <si>
    <t>สพม.สุราษฎร์ธานีชุมพร</t>
  </si>
  <si>
    <t>สพป.ขอนแก่นเขต5</t>
  </si>
  <si>
    <t>สพป.จันทบุรีเขต1</t>
  </si>
  <si>
    <t>สพป.ชุมพรเขต2</t>
  </si>
  <si>
    <t>สพป.เชียงรายเขต2</t>
  </si>
  <si>
    <t>สพป.นครสวรรค์เขต2</t>
  </si>
  <si>
    <t>สพป.น่านเขต1</t>
  </si>
  <si>
    <t>สพป.บุรีรัมย์เขต1</t>
  </si>
  <si>
    <t>สพป.แพร่เขต1</t>
  </si>
  <si>
    <t>สพป.มหาสารคามเขต1</t>
  </si>
  <si>
    <t>สพป.มหาสารคามเขต3</t>
  </si>
  <si>
    <t>สพป.ยโสธรเขต1</t>
  </si>
  <si>
    <t>สพป.ลพบุรีเขต1</t>
  </si>
  <si>
    <t>สพป.เลยเขต1</t>
  </si>
  <si>
    <t>สพป.ศรีสะเกษเขต4</t>
  </si>
  <si>
    <t>สพป.สกลนครเขต1</t>
  </si>
  <si>
    <t>สพป.สระบุรีเขต2</t>
  </si>
  <si>
    <t>สพป.สุโขทัยเขต1</t>
  </si>
  <si>
    <t>สพป.สุราษฎร์ธานีเขต2</t>
  </si>
  <si>
    <t>สพป.สุราษฎร์ธานีเขต3</t>
  </si>
  <si>
    <t>สพป.สุรินทร์เขต3</t>
  </si>
  <si>
    <t>สพป.หนองคายเขต1</t>
  </si>
  <si>
    <t>สพป.หนองคายเขต2</t>
  </si>
  <si>
    <t>สพป.หนองบัวลำภูเขต1</t>
  </si>
  <si>
    <t>สพป.อุดรธานีเขต1</t>
  </si>
  <si>
    <t>สพป.อุดรธานีเขต2</t>
  </si>
  <si>
    <t>สพป.อุดรธานีเขต3</t>
  </si>
  <si>
    <t>สพป.อุบลราชธานีเขต2</t>
  </si>
  <si>
    <t>สพป.อุบลราชธานีเขต5</t>
  </si>
  <si>
    <t>สพม.กรุงเทพมหานครเขต1</t>
  </si>
  <si>
    <t>สพม.ตรังกระบี่</t>
  </si>
  <si>
    <t>สพม.ลำปางลำพูน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</si>
</sst>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</numFmts>
  <fonts count="28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color theme="1"/>
      <name val="Angsana New"/>
      <family val="1"/>
    </font>
    <font>
      <sz val="16"/>
      <color theme="1"/>
      <name val="Angsana New"/>
      <family val="1"/>
    </font>
    <font>
      <sz val="10"/>
      <name val="Arial"/>
      <family val="2"/>
    </font>
    <font>
      <sz val="16"/>
      <color theme="1"/>
      <name val="AngsanaUPC"/>
      <family val="1"/>
    </font>
    <font>
      <sz val="16"/>
      <name val="Angsana New"/>
      <family val="1"/>
    </font>
    <font>
      <b/>
      <sz val="16"/>
      <color theme="1"/>
      <name val="Angsana New"/>
      <family val="1"/>
    </font>
    <font>
      <b/>
      <sz val="20"/>
      <name val="Angsana New"/>
      <family val="1"/>
    </font>
    <font>
      <b/>
      <sz val="16"/>
      <name val="Angsana New"/>
      <family val="1"/>
    </font>
    <font>
      <sz val="10"/>
      <name val="Arial"/>
      <family val="2"/>
    </font>
    <font>
      <sz val="15"/>
      <color theme="1"/>
      <name val="Angsana New"/>
      <family val="1"/>
    </font>
    <font>
      <b/>
      <sz val="20"/>
      <color theme="1"/>
      <name val="Angsana New"/>
      <family val="1"/>
    </font>
    <font>
      <sz val="18"/>
      <color theme="1"/>
      <name val="Angsana New"/>
      <family val="1"/>
    </font>
    <font>
      <sz val="10"/>
      <color rgb="FF000000"/>
      <name val="Calibri"/>
      <family val="2"/>
      <scheme val="minor"/>
    </font>
    <font>
      <sz val="10"/>
      <color theme="1"/>
      <name val="Angsana New"/>
      <family val="1"/>
    </font>
    <font>
      <b/>
      <sz val="20"/>
      <color indexed="8"/>
      <name val="Angsana New"/>
      <family val="1"/>
    </font>
    <font>
      <sz val="10"/>
      <color rgb="FF000000"/>
      <name val="Angsana New"/>
      <family val="1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2">
    <xf numFmtId="0" fontId="0" fillId="0" borderId="0"/>
    <xf numFmtId="0" fontId="8" fillId="0" borderId="0"/>
    <xf numFmtId="0" fontId="14" fillId="0" borderId="0"/>
    <xf numFmtId="43" fontId="8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18" fillId="0" borderId="0"/>
    <xf numFmtId="0" fontId="5" fillId="0" borderId="0"/>
    <xf numFmtId="0" fontId="8" fillId="0" borderId="0"/>
    <xf numFmtId="0" fontId="3" fillId="0" borderId="0"/>
    <xf numFmtId="0" fontId="8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2" fillId="0" borderId="0"/>
    <xf numFmtId="165" fontId="22" fillId="0" borderId="0" applyFont="0" applyFill="0" applyBorder="0" applyAlignment="0" applyProtection="0"/>
    <xf numFmtId="0" fontId="18" fillId="0" borderId="0"/>
  </cellStyleXfs>
  <cellXfs count="124">
    <xf numFmtId="0" fontId="0" fillId="0" borderId="0" xfId="0"/>
    <xf numFmtId="0" fontId="17" fillId="0" borderId="0" xfId="6" applyFont="1" applyAlignment="1">
      <alignment vertical="center" shrinkToFit="1"/>
    </xf>
    <xf numFmtId="0" fontId="7" fillId="0" borderId="7" xfId="10" applyFont="1" applyBorder="1" applyAlignment="1">
      <alignment vertical="top" shrinkToFit="1"/>
    </xf>
    <xf numFmtId="0" fontId="7" fillId="0" borderId="8" xfId="10" applyFont="1" applyBorder="1" applyAlignment="1">
      <alignment vertical="top" shrinkToFit="1"/>
    </xf>
    <xf numFmtId="0" fontId="7" fillId="0" borderId="6" xfId="9" applyFont="1" applyBorder="1" applyAlignment="1">
      <alignment horizontal="center" vertical="top"/>
    </xf>
    <xf numFmtId="0" fontId="7" fillId="0" borderId="6" xfId="9" applyFont="1" applyBorder="1" applyAlignment="1">
      <alignment horizontal="center" vertical="top" shrinkToFit="1"/>
    </xf>
    <xf numFmtId="0" fontId="7" fillId="0" borderId="6" xfId="0" applyFont="1" applyBorder="1" applyAlignment="1">
      <alignment horizontal="left" vertical="top" wrapText="1" shrinkToFit="1"/>
    </xf>
    <xf numFmtId="164" fontId="7" fillId="0" borderId="6" xfId="13" applyNumberFormat="1" applyFont="1" applyBorder="1" applyAlignment="1">
      <alignment vertical="top"/>
    </xf>
    <xf numFmtId="3" fontId="11" fillId="0" borderId="12" xfId="3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10" applyFont="1" applyBorder="1" applyAlignment="1">
      <alignment vertical="top" wrapText="1" shrinkToFit="1"/>
    </xf>
    <xf numFmtId="0" fontId="6" fillId="0" borderId="7" xfId="10" applyFont="1" applyBorder="1" applyAlignment="1">
      <alignment vertical="top" shrinkToFit="1"/>
    </xf>
    <xf numFmtId="0" fontId="7" fillId="0" borderId="7" xfId="9" applyFont="1" applyBorder="1" applyAlignment="1">
      <alignment vertical="top" shrinkToFit="1"/>
    </xf>
    <xf numFmtId="0" fontId="15" fillId="0" borderId="6" xfId="0" applyFont="1" applyBorder="1" applyAlignment="1">
      <alignment horizontal="left" vertical="top" wrapText="1" shrinkToFit="1"/>
    </xf>
    <xf numFmtId="0" fontId="7" fillId="0" borderId="2" xfId="11" applyFont="1" applyBorder="1" applyAlignment="1">
      <alignment horizontal="center" vertical="top" shrinkToFit="1"/>
    </xf>
    <xf numFmtId="0" fontId="7" fillId="0" borderId="2" xfId="11" quotePrefix="1" applyFont="1" applyBorder="1" applyAlignment="1">
      <alignment horizontal="center" vertical="top" shrinkToFit="1"/>
    </xf>
    <xf numFmtId="0" fontId="7" fillId="0" borderId="2" xfId="11" applyFont="1" applyBorder="1" applyAlignment="1" applyProtection="1">
      <alignment horizontal="center" vertical="top" shrinkToFit="1"/>
      <protection locked="0"/>
    </xf>
    <xf numFmtId="0" fontId="7" fillId="0" borderId="2" xfId="8" quotePrefix="1" applyFont="1" applyBorder="1" applyAlignment="1">
      <alignment horizontal="center" vertical="top"/>
    </xf>
    <xf numFmtId="0" fontId="7" fillId="0" borderId="2" xfId="12" applyFont="1" applyBorder="1" applyAlignment="1">
      <alignment horizontal="left" vertical="top" wrapText="1" shrinkToFit="1"/>
    </xf>
    <xf numFmtId="0" fontId="7" fillId="0" borderId="2" xfId="12" applyFont="1" applyBorder="1" applyAlignment="1">
      <alignment horizontal="center" vertical="top" shrinkToFit="1"/>
    </xf>
    <xf numFmtId="0" fontId="16" fillId="0" borderId="0" xfId="6" applyFont="1" applyAlignment="1">
      <alignment horizontal="right" vertical="center" shrinkToFit="1"/>
    </xf>
    <xf numFmtId="0" fontId="16" fillId="0" borderId="0" xfId="6" applyFont="1" applyAlignment="1">
      <alignment vertical="center" shrinkToFit="1"/>
    </xf>
    <xf numFmtId="0" fontId="16" fillId="0" borderId="0" xfId="6" applyFont="1" applyAlignment="1" applyProtection="1">
      <alignment vertical="center" shrinkToFit="1"/>
      <protection locked="0"/>
    </xf>
    <xf numFmtId="0" fontId="11" fillId="0" borderId="4" xfId="6" applyFont="1" applyBorder="1" applyAlignment="1">
      <alignment horizontal="center" vertical="center" shrinkToFit="1"/>
    </xf>
    <xf numFmtId="49" fontId="11" fillId="0" borderId="4" xfId="6" applyNumberFormat="1" applyFont="1" applyBorder="1" applyAlignment="1">
      <alignment horizontal="center" vertical="center" shrinkToFit="1"/>
    </xf>
    <xf numFmtId="0" fontId="19" fillId="0" borderId="0" xfId="8" applyFont="1"/>
    <xf numFmtId="0" fontId="11" fillId="0" borderId="5" xfId="1" applyFont="1" applyBorder="1" applyAlignment="1">
      <alignment horizontal="center" vertical="center" shrinkToFit="1"/>
    </xf>
    <xf numFmtId="49" fontId="11" fillId="0" borderId="5" xfId="1" applyNumberFormat="1" applyFont="1" applyBorder="1" applyAlignment="1">
      <alignment horizontal="center" vertical="center" shrinkToFit="1"/>
    </xf>
    <xf numFmtId="0" fontId="7" fillId="0" borderId="2" xfId="6" applyFont="1" applyBorder="1" applyAlignment="1">
      <alignment horizontal="center" vertical="top" shrinkToFit="1"/>
    </xf>
    <xf numFmtId="0" fontId="19" fillId="0" borderId="0" xfId="8" applyFont="1" applyAlignment="1">
      <alignment vertical="top"/>
    </xf>
    <xf numFmtId="0" fontId="19" fillId="0" borderId="0" xfId="8" applyFont="1" applyAlignment="1">
      <alignment horizontal="center"/>
    </xf>
    <xf numFmtId="0" fontId="19" fillId="0" borderId="0" xfId="8" applyFont="1" applyAlignment="1">
      <alignment wrapText="1"/>
    </xf>
    <xf numFmtId="0" fontId="20" fillId="0" borderId="0" xfId="16" applyFont="1" applyAlignment="1">
      <alignment horizontal="right" vertical="center" shrinkToFit="1"/>
    </xf>
    <xf numFmtId="0" fontId="17" fillId="0" borderId="0" xfId="16" applyFont="1" applyAlignment="1">
      <alignment vertical="center" shrinkToFit="1"/>
    </xf>
    <xf numFmtId="0" fontId="12" fillId="0" borderId="0" xfId="16" applyFont="1" applyAlignment="1">
      <alignment vertical="center" shrinkToFit="1"/>
    </xf>
    <xf numFmtId="0" fontId="12" fillId="0" borderId="0" xfId="16" applyFont="1" applyAlignment="1" applyProtection="1">
      <alignment vertical="center" shrinkToFit="1"/>
      <protection locked="0"/>
    </xf>
    <xf numFmtId="0" fontId="13" fillId="0" borderId="4" xfId="16" applyFont="1" applyBorder="1" applyAlignment="1">
      <alignment horizontal="center" vertical="center" shrinkToFit="1"/>
    </xf>
    <xf numFmtId="49" fontId="13" fillId="0" borderId="4" xfId="16" applyNumberFormat="1" applyFont="1" applyBorder="1" applyAlignment="1">
      <alignment horizontal="center" vertical="center" shrinkToFit="1"/>
    </xf>
    <xf numFmtId="0" fontId="21" fillId="0" borderId="0" xfId="8" applyFont="1"/>
    <xf numFmtId="0" fontId="13" fillId="0" borderId="5" xfId="1" applyFont="1" applyBorder="1" applyAlignment="1">
      <alignment horizontal="center" vertical="center" shrinkToFit="1"/>
    </xf>
    <xf numFmtId="49" fontId="13" fillId="0" borderId="5" xfId="1" applyNumberFormat="1" applyFont="1" applyBorder="1" applyAlignment="1">
      <alignment horizontal="center" vertical="center" shrinkToFit="1"/>
    </xf>
    <xf numFmtId="0" fontId="10" fillId="0" borderId="2" xfId="16" applyFont="1" applyBorder="1" applyAlignment="1">
      <alignment horizontal="center" vertical="top" shrinkToFit="1"/>
    </xf>
    <xf numFmtId="0" fontId="7" fillId="0" borderId="3" xfId="0" applyFont="1" applyBorder="1" applyAlignment="1">
      <alignment horizontal="left" vertical="top"/>
    </xf>
    <xf numFmtId="0" fontId="7" fillId="0" borderId="2" xfId="10" applyFont="1" applyBorder="1" applyAlignment="1">
      <alignment vertical="top" shrinkToFit="1"/>
    </xf>
    <xf numFmtId="0" fontId="7" fillId="0" borderId="2" xfId="10" applyFont="1" applyBorder="1" applyAlignment="1">
      <alignment horizontal="center" vertical="top" shrinkToFit="1"/>
    </xf>
    <xf numFmtId="0" fontId="9" fillId="0" borderId="2" xfId="1" applyFont="1" applyBorder="1" applyAlignment="1">
      <alignment horizontal="center" vertical="top"/>
    </xf>
    <xf numFmtId="0" fontId="10" fillId="0" borderId="2" xfId="18" applyFont="1" applyBorder="1" applyAlignment="1">
      <alignment horizontal="center" vertical="top" shrinkToFit="1"/>
    </xf>
    <xf numFmtId="12" fontId="10" fillId="0" borderId="2" xfId="16" quotePrefix="1" applyNumberFormat="1" applyFont="1" applyBorder="1" applyAlignment="1">
      <alignment horizontal="center" vertical="top" wrapText="1" shrinkToFit="1"/>
    </xf>
    <xf numFmtId="0" fontId="10" fillId="0" borderId="2" xfId="16" applyFont="1" applyBorder="1" applyAlignment="1" applyProtection="1">
      <alignment horizontal="center" vertical="top" shrinkToFit="1"/>
      <protection locked="0"/>
    </xf>
    <xf numFmtId="0" fontId="10" fillId="0" borderId="2" xfId="8" quotePrefix="1" applyFont="1" applyBorder="1" applyAlignment="1">
      <alignment horizontal="center" vertical="top" wrapText="1" shrinkToFit="1"/>
    </xf>
    <xf numFmtId="0" fontId="7" fillId="0" borderId="13" xfId="0" applyFont="1" applyBorder="1" applyAlignment="1">
      <alignment horizontal="left" vertical="top" wrapText="1" shrinkToFit="1"/>
    </xf>
    <xf numFmtId="0" fontId="10" fillId="0" borderId="2" xfId="12" applyFont="1" applyBorder="1" applyAlignment="1">
      <alignment horizontal="center" vertical="top" shrinkToFit="1"/>
    </xf>
    <xf numFmtId="164" fontId="10" fillId="0" borderId="2" xfId="3" applyNumberFormat="1" applyFont="1" applyFill="1" applyBorder="1" applyAlignment="1" applyProtection="1">
      <alignment vertical="top" shrinkToFit="1"/>
      <protection locked="0"/>
    </xf>
    <xf numFmtId="0" fontId="21" fillId="0" borderId="0" xfId="8" applyFont="1" applyAlignment="1">
      <alignment vertical="top"/>
    </xf>
    <xf numFmtId="164" fontId="11" fillId="0" borderId="12" xfId="16" applyNumberFormat="1" applyFont="1" applyBorder="1" applyAlignment="1">
      <alignment vertical="center" shrinkToFit="1"/>
    </xf>
    <xf numFmtId="0" fontId="21" fillId="0" borderId="0" xfId="8" applyFont="1" applyAlignment="1">
      <alignment horizontal="center"/>
    </xf>
    <xf numFmtId="0" fontId="21" fillId="0" borderId="0" xfId="8" applyFont="1" applyAlignment="1">
      <alignment wrapText="1"/>
    </xf>
    <xf numFmtId="0" fontId="7" fillId="0" borderId="6" xfId="10" applyFont="1" applyBorder="1" applyAlignment="1">
      <alignment vertical="top" shrinkToFit="1"/>
    </xf>
    <xf numFmtId="164" fontId="11" fillId="0" borderId="12" xfId="8" applyNumberFormat="1" applyFont="1" applyBorder="1"/>
    <xf numFmtId="0" fontId="23" fillId="0" borderId="0" xfId="19" applyFont="1"/>
    <xf numFmtId="0" fontId="24" fillId="0" borderId="2" xfId="19" applyFont="1" applyBorder="1" applyAlignment="1">
      <alignment horizontal="center" vertical="center" wrapText="1"/>
    </xf>
    <xf numFmtId="0" fontId="25" fillId="0" borderId="0" xfId="19" applyFont="1" applyAlignment="1">
      <alignment shrinkToFit="1"/>
    </xf>
    <xf numFmtId="0" fontId="25" fillId="0" borderId="0" xfId="19" applyFont="1"/>
    <xf numFmtId="0" fontId="23" fillId="0" borderId="2" xfId="19" applyFont="1" applyBorder="1" applyAlignment="1">
      <alignment horizontal="center" vertical="center" shrinkToFit="1"/>
    </xf>
    <xf numFmtId="0" fontId="23" fillId="0" borderId="2" xfId="21" applyFont="1" applyBorder="1" applyAlignment="1">
      <alignment horizontal="center" shrinkToFit="1"/>
    </xf>
    <xf numFmtId="0" fontId="23" fillId="0" borderId="2" xfId="21" applyFont="1" applyBorder="1" applyAlignment="1">
      <alignment horizontal="left" shrinkToFit="1"/>
    </xf>
    <xf numFmtId="166" fontId="23" fillId="0" borderId="2" xfId="20" applyNumberFormat="1" applyFont="1" applyFill="1" applyBorder="1" applyAlignment="1">
      <alignment horizontal="center" shrinkToFit="1"/>
    </xf>
    <xf numFmtId="0" fontId="23" fillId="0" borderId="2" xfId="21" applyFont="1" applyBorder="1" applyAlignment="1">
      <alignment horizontal="left" vertical="center" shrinkToFit="1"/>
    </xf>
    <xf numFmtId="0" fontId="23" fillId="0" borderId="2" xfId="21" applyFont="1" applyBorder="1" applyAlignment="1">
      <alignment shrinkToFit="1"/>
    </xf>
    <xf numFmtId="0" fontId="23" fillId="0" borderId="0" xfId="19" applyFont="1" applyAlignment="1">
      <alignment horizontal="center" vertical="center"/>
    </xf>
    <xf numFmtId="0" fontId="25" fillId="0" borderId="0" xfId="19" applyFont="1" applyAlignment="1">
      <alignment wrapText="1" shrinkToFit="1"/>
    </xf>
    <xf numFmtId="0" fontId="25" fillId="0" borderId="2" xfId="19" applyFont="1" applyBorder="1" applyAlignment="1">
      <alignment horizontal="center" vertical="center"/>
    </xf>
    <xf numFmtId="166" fontId="25" fillId="0" borderId="2" xfId="20" applyNumberFormat="1" applyFont="1" applyFill="1" applyBorder="1" applyAlignment="1">
      <alignment horizontal="center" vertical="center"/>
    </xf>
    <xf numFmtId="166" fontId="25" fillId="0" borderId="0" xfId="19" applyNumberFormat="1" applyFont="1" applyAlignment="1">
      <alignment shrinkToFit="1"/>
    </xf>
    <xf numFmtId="0" fontId="23" fillId="0" borderId="2" xfId="19" applyFont="1" applyBorder="1" applyAlignment="1">
      <alignment horizontal="center" vertical="center"/>
    </xf>
    <xf numFmtId="0" fontId="23" fillId="0" borderId="2" xfId="19" applyFont="1" applyBorder="1"/>
    <xf numFmtId="0" fontId="23" fillId="0" borderId="2" xfId="19" applyFont="1" applyBorder="1" applyAlignment="1">
      <alignment horizontal="center"/>
    </xf>
    <xf numFmtId="166" fontId="23" fillId="0" borderId="2" xfId="20" applyNumberFormat="1" applyFont="1" applyFill="1" applyBorder="1"/>
    <xf numFmtId="0" fontId="23" fillId="0" borderId="2" xfId="19" applyFont="1" applyBorder="1" applyAlignment="1">
      <alignment horizontal="left" vertical="center"/>
    </xf>
    <xf numFmtId="166" fontId="25" fillId="0" borderId="0" xfId="19" applyNumberFormat="1" applyFont="1"/>
    <xf numFmtId="166" fontId="23" fillId="0" borderId="2" xfId="20" applyNumberFormat="1" applyFont="1" applyFill="1" applyBorder="1" applyAlignment="1">
      <alignment horizontal="center" vertical="center"/>
    </xf>
    <xf numFmtId="3" fontId="23" fillId="0" borderId="2" xfId="19" applyNumberFormat="1" applyFont="1" applyBorder="1"/>
    <xf numFmtId="0" fontId="23" fillId="0" borderId="6" xfId="19" applyFont="1" applyBorder="1"/>
    <xf numFmtId="0" fontId="23" fillId="0" borderId="6" xfId="21" applyFont="1" applyBorder="1" applyAlignment="1">
      <alignment horizontal="left" shrinkToFit="1"/>
    </xf>
    <xf numFmtId="0" fontId="23" fillId="0" borderId="2" xfId="21" applyFont="1" applyBorder="1" applyAlignment="1">
      <alignment horizontal="left" vertical="center"/>
    </xf>
    <xf numFmtId="166" fontId="25" fillId="0" borderId="12" xfId="20" applyNumberFormat="1" applyFont="1" applyFill="1" applyBorder="1"/>
    <xf numFmtId="0" fontId="23" fillId="0" borderId="12" xfId="19" applyFont="1" applyBorder="1" applyAlignment="1">
      <alignment horizontal="left" vertical="center"/>
    </xf>
    <xf numFmtId="0" fontId="23" fillId="0" borderId="0" xfId="19" applyFont="1" applyAlignment="1">
      <alignment horizontal="center"/>
    </xf>
    <xf numFmtId="166" fontId="23" fillId="0" borderId="0" xfId="20" applyNumberFormat="1" applyFont="1" applyFill="1"/>
    <xf numFmtId="0" fontId="23" fillId="0" borderId="0" xfId="19" applyFont="1" applyAlignment="1">
      <alignment horizontal="left" vertical="center"/>
    </xf>
    <xf numFmtId="165" fontId="23" fillId="0" borderId="0" xfId="19" applyNumberFormat="1" applyFont="1" applyAlignment="1">
      <alignment horizontal="left" vertical="center"/>
    </xf>
    <xf numFmtId="166" fontId="23" fillId="0" borderId="0" xfId="19" applyNumberFormat="1" applyFont="1" applyAlignment="1">
      <alignment horizontal="left" vertical="center"/>
    </xf>
    <xf numFmtId="0" fontId="23" fillId="0" borderId="2" xfId="19" applyFont="1" applyBorder="1" applyAlignment="1">
      <alignment shrinkToFit="1"/>
    </xf>
    <xf numFmtId="166" fontId="27" fillId="0" borderId="0" xfId="19" applyNumberFormat="1" applyFont="1" applyAlignment="1">
      <alignment shrinkToFit="1"/>
    </xf>
    <xf numFmtId="0" fontId="26" fillId="0" borderId="0" xfId="19" applyFont="1"/>
    <xf numFmtId="166" fontId="27" fillId="0" borderId="0" xfId="19" applyNumberFormat="1" applyFont="1"/>
    <xf numFmtId="0" fontId="12" fillId="0" borderId="0" xfId="16" applyFont="1" applyAlignment="1">
      <alignment horizontal="center" vertical="center" shrinkToFit="1"/>
    </xf>
    <xf numFmtId="0" fontId="20" fillId="0" borderId="0" xfId="16" applyFont="1" applyAlignment="1">
      <alignment horizontal="center" vertical="center" shrinkToFit="1"/>
    </xf>
    <xf numFmtId="0" fontId="12" fillId="0" borderId="0" xfId="16" applyFont="1" applyAlignment="1" applyProtection="1">
      <alignment horizontal="center" vertical="center" shrinkToFit="1"/>
      <protection locked="0"/>
    </xf>
    <xf numFmtId="0" fontId="13" fillId="0" borderId="2" xfId="1" applyFont="1" applyBorder="1" applyAlignment="1">
      <alignment horizontal="center" vertical="center" shrinkToFit="1"/>
    </xf>
    <xf numFmtId="164" fontId="13" fillId="0" borderId="2" xfId="17" applyNumberFormat="1" applyFont="1" applyFill="1" applyBorder="1" applyAlignment="1">
      <alignment horizontal="center" vertical="center" shrinkToFit="1"/>
    </xf>
    <xf numFmtId="0" fontId="13" fillId="0" borderId="9" xfId="16" applyFont="1" applyBorder="1" applyAlignment="1">
      <alignment horizontal="center" vertical="center"/>
    </xf>
    <xf numFmtId="0" fontId="13" fillId="0" borderId="10" xfId="16" applyFont="1" applyBorder="1" applyAlignment="1">
      <alignment horizontal="center" vertical="center"/>
    </xf>
    <xf numFmtId="0" fontId="13" fillId="0" borderId="11" xfId="16" applyFont="1" applyBorder="1" applyAlignment="1">
      <alignment horizontal="center" vertical="center"/>
    </xf>
    <xf numFmtId="0" fontId="13" fillId="0" borderId="2" xfId="17" applyNumberFormat="1" applyFont="1" applyFill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wrapText="1" shrinkToFit="1"/>
    </xf>
    <xf numFmtId="0" fontId="13" fillId="0" borderId="4" xfId="1" applyFont="1" applyBorder="1" applyAlignment="1">
      <alignment horizontal="center" vertical="center" shrinkToFit="1"/>
    </xf>
    <xf numFmtId="0" fontId="13" fillId="0" borderId="5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164" fontId="11" fillId="0" borderId="2" xfId="7" applyNumberFormat="1" applyFont="1" applyFill="1" applyBorder="1" applyAlignment="1">
      <alignment horizontal="center" vertical="center" shrinkToFit="1"/>
    </xf>
    <xf numFmtId="0" fontId="11" fillId="0" borderId="2" xfId="7" applyNumberFormat="1" applyFont="1" applyFill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wrapText="1" shrinkToFit="1"/>
    </xf>
    <xf numFmtId="0" fontId="11" fillId="0" borderId="4" xfId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 shrinkToFit="1"/>
    </xf>
    <xf numFmtId="0" fontId="11" fillId="0" borderId="9" xfId="6" applyFont="1" applyBorder="1" applyAlignment="1">
      <alignment horizontal="center" vertical="center"/>
    </xf>
    <xf numFmtId="0" fontId="11" fillId="0" borderId="10" xfId="6" applyFont="1" applyBorder="1" applyAlignment="1">
      <alignment horizontal="center" vertical="center"/>
    </xf>
    <xf numFmtId="0" fontId="11" fillId="0" borderId="11" xfId="6" applyFont="1" applyBorder="1" applyAlignment="1">
      <alignment horizontal="center" vertical="center"/>
    </xf>
    <xf numFmtId="0" fontId="16" fillId="0" borderId="0" xfId="6" applyFont="1" applyAlignment="1">
      <alignment horizontal="center" vertical="center" shrinkToFit="1"/>
    </xf>
    <xf numFmtId="0" fontId="16" fillId="0" borderId="0" xfId="6" applyFont="1" applyAlignment="1" applyProtection="1">
      <alignment horizontal="center" vertical="center" shrinkToFit="1"/>
      <protection locked="0"/>
    </xf>
    <xf numFmtId="0" fontId="25" fillId="0" borderId="0" xfId="19" applyFont="1" applyAlignment="1">
      <alignment horizontal="center" shrinkToFit="1"/>
    </xf>
    <xf numFmtId="0" fontId="25" fillId="0" borderId="0" xfId="19" applyFont="1" applyAlignment="1">
      <alignment horizontal="center" wrapText="1" shrinkToFit="1"/>
    </xf>
    <xf numFmtId="0" fontId="25" fillId="0" borderId="1" xfId="19" applyFont="1" applyBorder="1" applyAlignment="1">
      <alignment horizontal="center" wrapText="1" shrinkToFit="1"/>
    </xf>
    <xf numFmtId="0" fontId="25" fillId="0" borderId="14" xfId="19" applyFont="1" applyBorder="1" applyAlignment="1">
      <alignment horizontal="center"/>
    </xf>
    <xf numFmtId="0" fontId="25" fillId="0" borderId="15" xfId="19" applyFont="1" applyBorder="1" applyAlignment="1">
      <alignment horizontal="center"/>
    </xf>
    <xf numFmtId="0" fontId="25" fillId="0" borderId="16" xfId="19" applyFont="1" applyBorder="1" applyAlignment="1">
      <alignment horizontal="center"/>
    </xf>
  </cellXfs>
  <cellStyles count="22">
    <cellStyle name="Comma 2" xfId="3" xr:uid="{00000000-0005-0000-0000-000001000000}"/>
    <cellStyle name="Comma 3" xfId="13" xr:uid="{DFD1742B-B008-480C-8A00-8244A520EEE7}"/>
    <cellStyle name="Comma 4" xfId="20" xr:uid="{22D2CB55-ED8D-4D40-B133-FEC824991D28}"/>
    <cellStyle name="Normal" xfId="0" builtinId="0"/>
    <cellStyle name="Normal 2" xfId="2" xr:uid="{00000000-0005-0000-0000-000003000000}"/>
    <cellStyle name="Normal 2 2" xfId="10" xr:uid="{B0F57247-FB79-499F-AF6A-C4235F1B188E}"/>
    <cellStyle name="Normal 3" xfId="19" xr:uid="{9909C8F8-B039-4ABB-8927-04E22EAF2530}"/>
    <cellStyle name="Normal 3 2" xfId="8" xr:uid="{0C0BBB5B-9670-4B76-A717-9F58A47D44F8}"/>
    <cellStyle name="Normal 4" xfId="12" xr:uid="{01C589BE-FAAA-47DE-8F25-D5ADEAD60176}"/>
    <cellStyle name="Normal 5" xfId="9" xr:uid="{4D1DF97B-B615-46F0-9778-57D9F32318F4}"/>
    <cellStyle name="เครื่องหมายจุลภาค 3 2" xfId="14" xr:uid="{AA61A34F-8C6B-415F-BB7E-6C1CD5F8D8E7}"/>
    <cellStyle name="เครื่องหมายจุลภาค 3 2 2" xfId="7" xr:uid="{600A9104-20F1-4C68-837F-E2DE0F3AA16A}"/>
    <cellStyle name="เครื่องหมายจุลภาค 3 2 2 2" xfId="17" xr:uid="{16AF104A-2C99-42C7-A177-0D47B93DFDB0}"/>
    <cellStyle name="ปกติ 2" xfId="21" xr:uid="{CA05DE4A-307A-4C53-B15C-D6A8ED19DC0F}"/>
    <cellStyle name="ปกติ 2 2" xfId="15" xr:uid="{8996FF9F-5C9F-4722-92C3-6F6DBDD7FAAA}"/>
    <cellStyle name="ปกติ 2 3" xfId="4" xr:uid="{B85D7BD3-1136-4816-B953-27F88EEEF319}"/>
    <cellStyle name="ปกติ 2 3 2" xfId="6" xr:uid="{9F8D1CC5-8A3B-44EE-81D4-A3AC251399F4}"/>
    <cellStyle name="ปกติ 2 3 2 2" xfId="16" xr:uid="{A3B915FF-5898-44EF-B5CB-BD3C0D5747F2}"/>
    <cellStyle name="ปกติ 2 3 3" xfId="5" xr:uid="{21BDCF84-3E66-4A57-95F0-1A637F66F647}"/>
    <cellStyle name="ปกติ 2 3 3 2" xfId="11" xr:uid="{77E53DAB-227A-4645-95BB-E08C42F1B749}"/>
    <cellStyle name="ปกติ 2 3 3 2 2" xfId="18" xr:uid="{FBF3528B-AD84-4CF5-B7F1-FD5747EC1415}"/>
    <cellStyle name="ปกติ 3 3" xfId="1" xr:uid="{00000000-0005-0000-0000-000004000000}"/>
  </cellStyles>
  <dxfs count="39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626;&#3656;&#3591;%20(&#3610;&#3607;)\&#3619;&#3634;&#3618;&#3621;&#3632;&#3648;&#3629;&#3637;&#3618;&#3604;&#3609;%20&#3650;&#3629;&#3609;&#3648;&#3591;&#3636;&#3609;&#3585;&#3633;&#3609;%20&#3588;&#3619;&#3633;&#3657;&#3591;&#3607;&#3637;&#3656;%206%20(&#3610;&#3607;).xlsx" TargetMode="External"/><Relationship Id="rId1" Type="http://schemas.openxmlformats.org/officeDocument/2006/relationships/externalLinkPath" Target="&#3619;&#3634;&#3618;&#3621;&#3632;&#3648;&#3629;&#3637;&#3618;&#3604;&#3609;%20&#3650;&#3629;&#3609;&#3648;&#3591;&#3636;&#3609;&#3585;&#3633;&#3609;%20&#3588;&#3619;&#3633;&#3657;&#3591;&#3607;&#3637;&#3656;%206%20(&#3610;&#360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บัญชีรายละเอียดฯ"/>
      <sheetName val="Data"/>
      <sheetName val="รหัสแผนงานผลผลิตกิจกรรม"/>
    </sheetNames>
    <sheetDataSet>
      <sheetData sheetId="0"/>
      <sheetData sheetId="1">
        <row r="2">
          <cell r="F2" t="str">
            <v>แผนงานบุคลากรภาครัฐ</v>
          </cell>
        </row>
        <row r="3">
          <cell r="F3" t="str">
            <v xml:space="preserve">แผนงานบูรณาการขับเคลื่อนการแก้ไขปัญหาจังหวัดชายแดนภาคใต้ </v>
          </cell>
        </row>
        <row r="4">
          <cell r="F4" t="str">
            <v>แผนงานบูรณาการป้องกัน ปราบปราม และบำบัดรักษาผู้ติดยาเสพติด</v>
          </cell>
        </row>
        <row r="5">
          <cell r="F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F6" t="str">
            <v>แผนงานพื้นฐานด้านความมั่นคง</v>
          </cell>
        </row>
        <row r="7">
          <cell r="F7" t="str">
            <v>แผนงานยุทธศาสตร์พัฒนาคุณภาพการศึกษาและการเรียนรู้</v>
          </cell>
        </row>
        <row r="8">
          <cell r="F8" t="str">
            <v>แผนงานยุทธศาสตร์สร้างความเสมอภาคทางการศึกษา</v>
          </cell>
        </row>
        <row r="9">
          <cell r="F9" t="str">
            <v>แผนบูรณาการต่อต้านการทุจริตและประพฤติมิชอบ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D8E13-6EED-41EF-9F6E-F5B8815E9927}">
  <dimension ref="A1:O37"/>
  <sheetViews>
    <sheetView workbookViewId="0">
      <selection sqref="A1:M1"/>
    </sheetView>
  </sheetViews>
  <sheetFormatPr defaultRowHeight="14.25"/>
  <cols>
    <col min="1" max="1" width="5.85546875" style="37" customWidth="1"/>
    <col min="2" max="2" width="19.7109375" style="37" customWidth="1"/>
    <col min="3" max="3" width="16.28515625" style="37" customWidth="1"/>
    <col min="4" max="4" width="19.7109375" style="37" customWidth="1"/>
    <col min="5" max="5" width="9.5703125" style="37" customWidth="1"/>
    <col min="6" max="6" width="13.42578125" style="37" customWidth="1"/>
    <col min="7" max="7" width="10.28515625" style="37" customWidth="1"/>
    <col min="8" max="8" width="20" style="37" customWidth="1"/>
    <col min="9" max="9" width="10.28515625" style="37" customWidth="1"/>
    <col min="10" max="10" width="9.140625" style="37"/>
    <col min="11" max="11" width="23.5703125" style="54" customWidth="1"/>
    <col min="12" max="12" width="42.7109375" style="37" customWidth="1"/>
    <col min="13" max="13" width="39.7109375" style="37" customWidth="1"/>
    <col min="14" max="14" width="7.42578125" style="37" customWidth="1"/>
    <col min="15" max="15" width="13.28515625" style="37" customWidth="1"/>
    <col min="16" max="16384" width="9.140625" style="37"/>
  </cols>
  <sheetData>
    <row r="1" spans="1:15" s="32" customFormat="1" ht="28.15" customHeight="1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31"/>
      <c r="O1" s="31" t="s">
        <v>180</v>
      </c>
    </row>
    <row r="2" spans="1:15" s="32" customFormat="1" ht="28.15" customHeight="1">
      <c r="A2" s="95" t="s">
        <v>125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33"/>
    </row>
    <row r="3" spans="1:15" s="32" customFormat="1" ht="28.15" customHeight="1">
      <c r="A3" s="95" t="s">
        <v>126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33"/>
    </row>
    <row r="4" spans="1:15" s="32" customFormat="1" ht="28.15" customHeight="1">
      <c r="A4" s="97" t="s">
        <v>127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34"/>
    </row>
    <row r="5" spans="1:15" s="32" customFormat="1" ht="28.15" customHeight="1">
      <c r="A5" s="95" t="s">
        <v>19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33"/>
    </row>
    <row r="6" spans="1:15" s="32" customFormat="1" ht="28.15" customHeight="1">
      <c r="A6" s="95" t="s">
        <v>20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33"/>
    </row>
    <row r="7" spans="1:15" ht="23.25">
      <c r="A7" s="103" t="s">
        <v>21</v>
      </c>
      <c r="B7" s="104" t="s">
        <v>22</v>
      </c>
      <c r="C7" s="104" t="s">
        <v>23</v>
      </c>
      <c r="D7" s="105" t="s">
        <v>0</v>
      </c>
      <c r="E7" s="35" t="s">
        <v>6</v>
      </c>
      <c r="F7" s="35" t="s">
        <v>6</v>
      </c>
      <c r="G7" s="35" t="s">
        <v>6</v>
      </c>
      <c r="H7" s="35" t="s">
        <v>6</v>
      </c>
      <c r="I7" s="35" t="s">
        <v>6</v>
      </c>
      <c r="J7" s="35" t="s">
        <v>6</v>
      </c>
      <c r="K7" s="36" t="s">
        <v>6</v>
      </c>
      <c r="L7" s="104" t="s">
        <v>24</v>
      </c>
      <c r="M7" s="104" t="s">
        <v>25</v>
      </c>
      <c r="N7" s="98" t="s">
        <v>26</v>
      </c>
      <c r="O7" s="99" t="s">
        <v>27</v>
      </c>
    </row>
    <row r="8" spans="1:15" ht="23.25">
      <c r="A8" s="103"/>
      <c r="B8" s="98"/>
      <c r="C8" s="98"/>
      <c r="D8" s="106"/>
      <c r="E8" s="38" t="s">
        <v>28</v>
      </c>
      <c r="F8" s="38" t="s">
        <v>29</v>
      </c>
      <c r="G8" s="38" t="s">
        <v>30</v>
      </c>
      <c r="H8" s="38" t="s">
        <v>31</v>
      </c>
      <c r="I8" s="38" t="s">
        <v>32</v>
      </c>
      <c r="J8" s="38" t="s">
        <v>33</v>
      </c>
      <c r="K8" s="39" t="s">
        <v>27</v>
      </c>
      <c r="L8" s="104"/>
      <c r="M8" s="104"/>
      <c r="N8" s="98"/>
      <c r="O8" s="99"/>
    </row>
    <row r="9" spans="1:15" s="52" customFormat="1" ht="69.75" customHeight="1">
      <c r="A9" s="40">
        <v>1</v>
      </c>
      <c r="B9" s="41" t="s">
        <v>131</v>
      </c>
      <c r="C9" s="42" t="s">
        <v>9</v>
      </c>
      <c r="D9" s="42" t="s">
        <v>671</v>
      </c>
      <c r="E9" s="43" t="s">
        <v>10</v>
      </c>
      <c r="F9" s="44">
        <v>2000400413</v>
      </c>
      <c r="G9" s="45">
        <v>6711410</v>
      </c>
      <c r="H9" s="46">
        <v>2.00046705164E+16</v>
      </c>
      <c r="I9" s="46" t="s">
        <v>128</v>
      </c>
      <c r="J9" s="47">
        <v>5000</v>
      </c>
      <c r="K9" s="48" t="s">
        <v>129</v>
      </c>
      <c r="L9" s="49" t="s">
        <v>130</v>
      </c>
      <c r="M9" s="17" t="s">
        <v>670</v>
      </c>
      <c r="N9" s="50">
        <v>1</v>
      </c>
      <c r="O9" s="51">
        <v>11400</v>
      </c>
    </row>
    <row r="10" spans="1:15" s="52" customFormat="1" ht="69.75" customHeight="1">
      <c r="A10" s="40">
        <v>2</v>
      </c>
      <c r="B10" s="41" t="s">
        <v>48</v>
      </c>
      <c r="C10" s="42" t="s">
        <v>9</v>
      </c>
      <c r="D10" s="42" t="s">
        <v>671</v>
      </c>
      <c r="E10" s="43" t="s">
        <v>10</v>
      </c>
      <c r="F10" s="44">
        <v>2000400413</v>
      </c>
      <c r="G10" s="45">
        <v>6711410</v>
      </c>
      <c r="H10" s="46">
        <v>2.00046705164E+16</v>
      </c>
      <c r="I10" s="46" t="s">
        <v>128</v>
      </c>
      <c r="J10" s="47">
        <v>5000</v>
      </c>
      <c r="K10" s="48" t="s">
        <v>129</v>
      </c>
      <c r="L10" s="49" t="s">
        <v>130</v>
      </c>
      <c r="M10" s="17" t="s">
        <v>670</v>
      </c>
      <c r="N10" s="50">
        <v>1</v>
      </c>
      <c r="O10" s="51">
        <v>205900</v>
      </c>
    </row>
    <row r="11" spans="1:15" s="52" customFormat="1" ht="69.75" customHeight="1">
      <c r="A11" s="40">
        <v>3</v>
      </c>
      <c r="B11" s="41" t="s">
        <v>150</v>
      </c>
      <c r="C11" s="42" t="s">
        <v>9</v>
      </c>
      <c r="D11" s="42" t="s">
        <v>671</v>
      </c>
      <c r="E11" s="43" t="s">
        <v>10</v>
      </c>
      <c r="F11" s="44">
        <v>2000400413</v>
      </c>
      <c r="G11" s="45">
        <v>6711410</v>
      </c>
      <c r="H11" s="46">
        <v>2.00046705164E+16</v>
      </c>
      <c r="I11" s="46" t="s">
        <v>128</v>
      </c>
      <c r="J11" s="47">
        <v>5000</v>
      </c>
      <c r="K11" s="48" t="s">
        <v>129</v>
      </c>
      <c r="L11" s="49" t="s">
        <v>130</v>
      </c>
      <c r="M11" s="17" t="s">
        <v>670</v>
      </c>
      <c r="N11" s="50">
        <v>1</v>
      </c>
      <c r="O11" s="51">
        <v>49500</v>
      </c>
    </row>
    <row r="12" spans="1:15" s="52" customFormat="1" ht="69.75" customHeight="1">
      <c r="A12" s="40">
        <v>4</v>
      </c>
      <c r="B12" s="41" t="s">
        <v>275</v>
      </c>
      <c r="C12" s="42" t="s">
        <v>9</v>
      </c>
      <c r="D12" s="42" t="s">
        <v>672</v>
      </c>
      <c r="E12" s="43" t="s">
        <v>10</v>
      </c>
      <c r="F12" s="44">
        <v>2000400419</v>
      </c>
      <c r="G12" s="45">
        <v>6711410</v>
      </c>
      <c r="H12" s="46">
        <v>2.00046705164E+16</v>
      </c>
      <c r="I12" s="46" t="s">
        <v>128</v>
      </c>
      <c r="J12" s="47">
        <v>5000</v>
      </c>
      <c r="K12" s="48" t="s">
        <v>129</v>
      </c>
      <c r="L12" s="49" t="s">
        <v>130</v>
      </c>
      <c r="M12" s="17" t="s">
        <v>670</v>
      </c>
      <c r="N12" s="50">
        <v>1</v>
      </c>
      <c r="O12" s="51">
        <v>91500</v>
      </c>
    </row>
    <row r="13" spans="1:15" s="52" customFormat="1" ht="69.75" customHeight="1">
      <c r="A13" s="40">
        <v>5</v>
      </c>
      <c r="B13" s="41" t="s">
        <v>283</v>
      </c>
      <c r="C13" s="42" t="s">
        <v>176</v>
      </c>
      <c r="D13" s="42" t="s">
        <v>673</v>
      </c>
      <c r="E13" s="43" t="s">
        <v>177</v>
      </c>
      <c r="F13" s="44">
        <v>2000400210</v>
      </c>
      <c r="G13" s="45">
        <v>6711410</v>
      </c>
      <c r="H13" s="46">
        <v>2.00046705164E+16</v>
      </c>
      <c r="I13" s="46" t="s">
        <v>128</v>
      </c>
      <c r="J13" s="47">
        <v>5000</v>
      </c>
      <c r="K13" s="48" t="s">
        <v>129</v>
      </c>
      <c r="L13" s="49" t="s">
        <v>130</v>
      </c>
      <c r="M13" s="17" t="s">
        <v>670</v>
      </c>
      <c r="N13" s="50">
        <v>1</v>
      </c>
      <c r="O13" s="51">
        <v>70400</v>
      </c>
    </row>
    <row r="14" spans="1:15" s="52" customFormat="1" ht="69.75" customHeight="1">
      <c r="A14" s="40">
        <v>6</v>
      </c>
      <c r="B14" s="41" t="s">
        <v>149</v>
      </c>
      <c r="C14" s="42" t="s">
        <v>65</v>
      </c>
      <c r="D14" s="42" t="s">
        <v>674</v>
      </c>
      <c r="E14" s="43" t="s">
        <v>66</v>
      </c>
      <c r="F14" s="44">
        <v>2000400232</v>
      </c>
      <c r="G14" s="45">
        <v>6711410</v>
      </c>
      <c r="H14" s="46">
        <v>2.00046705164E+16</v>
      </c>
      <c r="I14" s="46" t="s">
        <v>128</v>
      </c>
      <c r="J14" s="47">
        <v>5000</v>
      </c>
      <c r="K14" s="48" t="s">
        <v>129</v>
      </c>
      <c r="L14" s="49" t="s">
        <v>130</v>
      </c>
      <c r="M14" s="17" t="s">
        <v>670</v>
      </c>
      <c r="N14" s="50">
        <v>1</v>
      </c>
      <c r="O14" s="51">
        <v>19000</v>
      </c>
    </row>
    <row r="15" spans="1:15" s="52" customFormat="1" ht="69.75" customHeight="1">
      <c r="A15" s="40">
        <v>7</v>
      </c>
      <c r="B15" s="41" t="s">
        <v>157</v>
      </c>
      <c r="C15" s="42" t="s">
        <v>16</v>
      </c>
      <c r="D15" s="42" t="s">
        <v>675</v>
      </c>
      <c r="E15" s="43" t="s">
        <v>17</v>
      </c>
      <c r="F15" s="44">
        <v>2000400509</v>
      </c>
      <c r="G15" s="45">
        <v>6711410</v>
      </c>
      <c r="H15" s="46">
        <v>2.00046705164E+16</v>
      </c>
      <c r="I15" s="46" t="s">
        <v>128</v>
      </c>
      <c r="J15" s="47">
        <v>5000</v>
      </c>
      <c r="K15" s="48" t="s">
        <v>129</v>
      </c>
      <c r="L15" s="49" t="s">
        <v>130</v>
      </c>
      <c r="M15" s="17" t="s">
        <v>670</v>
      </c>
      <c r="N15" s="50">
        <v>1</v>
      </c>
      <c r="O15" s="51">
        <v>429900</v>
      </c>
    </row>
    <row r="16" spans="1:15" s="52" customFormat="1" ht="69.75" customHeight="1">
      <c r="A16" s="40">
        <v>8</v>
      </c>
      <c r="B16" s="41" t="s">
        <v>155</v>
      </c>
      <c r="C16" s="42" t="s">
        <v>16</v>
      </c>
      <c r="D16" s="42" t="s">
        <v>675</v>
      </c>
      <c r="E16" s="43" t="s">
        <v>17</v>
      </c>
      <c r="F16" s="44">
        <v>2000400509</v>
      </c>
      <c r="G16" s="45">
        <v>6711410</v>
      </c>
      <c r="H16" s="46">
        <v>2.00046705164E+16</v>
      </c>
      <c r="I16" s="46" t="s">
        <v>128</v>
      </c>
      <c r="J16" s="47">
        <v>5000</v>
      </c>
      <c r="K16" s="48" t="s">
        <v>129</v>
      </c>
      <c r="L16" s="49" t="s">
        <v>130</v>
      </c>
      <c r="M16" s="17" t="s">
        <v>670</v>
      </c>
      <c r="N16" s="50">
        <v>1</v>
      </c>
      <c r="O16" s="51">
        <v>268500</v>
      </c>
    </row>
    <row r="17" spans="1:15" s="52" customFormat="1" ht="69.75" customHeight="1">
      <c r="A17" s="40">
        <v>9</v>
      </c>
      <c r="B17" s="41" t="s">
        <v>156</v>
      </c>
      <c r="C17" s="42" t="s">
        <v>16</v>
      </c>
      <c r="D17" s="42" t="s">
        <v>675</v>
      </c>
      <c r="E17" s="43" t="s">
        <v>17</v>
      </c>
      <c r="F17" s="44">
        <v>2000400509</v>
      </c>
      <c r="G17" s="45">
        <v>6711410</v>
      </c>
      <c r="H17" s="46">
        <v>2.00046705164E+16</v>
      </c>
      <c r="I17" s="46" t="s">
        <v>128</v>
      </c>
      <c r="J17" s="47">
        <v>5000</v>
      </c>
      <c r="K17" s="48" t="s">
        <v>129</v>
      </c>
      <c r="L17" s="49" t="s">
        <v>130</v>
      </c>
      <c r="M17" s="17" t="s">
        <v>670</v>
      </c>
      <c r="N17" s="50">
        <v>1</v>
      </c>
      <c r="O17" s="51">
        <v>371000</v>
      </c>
    </row>
    <row r="18" spans="1:15" s="52" customFormat="1" ht="69.75" customHeight="1">
      <c r="A18" s="40">
        <v>10</v>
      </c>
      <c r="B18" s="41" t="s">
        <v>153</v>
      </c>
      <c r="C18" s="42" t="s">
        <v>16</v>
      </c>
      <c r="D18" s="42" t="s">
        <v>675</v>
      </c>
      <c r="E18" s="43" t="s">
        <v>17</v>
      </c>
      <c r="F18" s="44">
        <v>2000400509</v>
      </c>
      <c r="G18" s="45">
        <v>6711410</v>
      </c>
      <c r="H18" s="46">
        <v>2.00046705164E+16</v>
      </c>
      <c r="I18" s="46" t="s">
        <v>128</v>
      </c>
      <c r="J18" s="47">
        <v>5000</v>
      </c>
      <c r="K18" s="48" t="s">
        <v>129</v>
      </c>
      <c r="L18" s="49" t="s">
        <v>130</v>
      </c>
      <c r="M18" s="17" t="s">
        <v>670</v>
      </c>
      <c r="N18" s="50">
        <v>1</v>
      </c>
      <c r="O18" s="51">
        <v>477000</v>
      </c>
    </row>
    <row r="19" spans="1:15" s="52" customFormat="1" ht="69.75" customHeight="1">
      <c r="A19" s="40">
        <v>11</v>
      </c>
      <c r="B19" s="41" t="s">
        <v>160</v>
      </c>
      <c r="C19" s="42" t="s">
        <v>12</v>
      </c>
      <c r="D19" s="42" t="s">
        <v>676</v>
      </c>
      <c r="E19" s="43" t="s">
        <v>13</v>
      </c>
      <c r="F19" s="44">
        <v>2000400385</v>
      </c>
      <c r="G19" s="45">
        <v>6711410</v>
      </c>
      <c r="H19" s="46">
        <v>2.00046705164E+16</v>
      </c>
      <c r="I19" s="46" t="s">
        <v>128</v>
      </c>
      <c r="J19" s="47">
        <v>5000</v>
      </c>
      <c r="K19" s="48" t="s">
        <v>129</v>
      </c>
      <c r="L19" s="49" t="s">
        <v>130</v>
      </c>
      <c r="M19" s="17" t="s">
        <v>670</v>
      </c>
      <c r="N19" s="50">
        <v>1</v>
      </c>
      <c r="O19" s="51">
        <v>499000</v>
      </c>
    </row>
    <row r="20" spans="1:15" s="52" customFormat="1" ht="69.75" customHeight="1">
      <c r="A20" s="40">
        <v>12</v>
      </c>
      <c r="B20" s="41" t="s">
        <v>164</v>
      </c>
      <c r="C20" s="42" t="s">
        <v>12</v>
      </c>
      <c r="D20" s="42" t="s">
        <v>676</v>
      </c>
      <c r="E20" s="43" t="s">
        <v>13</v>
      </c>
      <c r="F20" s="44">
        <v>2000400385</v>
      </c>
      <c r="G20" s="45">
        <v>6711410</v>
      </c>
      <c r="H20" s="46">
        <v>2.00046705164E+16</v>
      </c>
      <c r="I20" s="46" t="s">
        <v>128</v>
      </c>
      <c r="J20" s="47">
        <v>5000</v>
      </c>
      <c r="K20" s="48" t="s">
        <v>129</v>
      </c>
      <c r="L20" s="49" t="s">
        <v>130</v>
      </c>
      <c r="M20" s="17" t="s">
        <v>670</v>
      </c>
      <c r="N20" s="50">
        <v>1</v>
      </c>
      <c r="O20" s="51">
        <v>476000</v>
      </c>
    </row>
    <row r="21" spans="1:15" s="52" customFormat="1" ht="69.75" customHeight="1">
      <c r="A21" s="40">
        <v>13</v>
      </c>
      <c r="B21" s="41" t="s">
        <v>163</v>
      </c>
      <c r="C21" s="42" t="s">
        <v>12</v>
      </c>
      <c r="D21" s="42" t="s">
        <v>676</v>
      </c>
      <c r="E21" s="43" t="s">
        <v>13</v>
      </c>
      <c r="F21" s="44">
        <v>2000400385</v>
      </c>
      <c r="G21" s="45">
        <v>6711410</v>
      </c>
      <c r="H21" s="46">
        <v>2.00046705164E+16</v>
      </c>
      <c r="I21" s="46" t="s">
        <v>128</v>
      </c>
      <c r="J21" s="47">
        <v>5000</v>
      </c>
      <c r="K21" s="48" t="s">
        <v>129</v>
      </c>
      <c r="L21" s="49" t="s">
        <v>130</v>
      </c>
      <c r="M21" s="17" t="s">
        <v>670</v>
      </c>
      <c r="N21" s="50">
        <v>1</v>
      </c>
      <c r="O21" s="51">
        <v>499000</v>
      </c>
    </row>
    <row r="22" spans="1:15" s="52" customFormat="1" ht="69.75" customHeight="1">
      <c r="A22" s="40">
        <v>14</v>
      </c>
      <c r="B22" s="41" t="s">
        <v>165</v>
      </c>
      <c r="C22" s="42" t="s">
        <v>12</v>
      </c>
      <c r="D22" s="42" t="s">
        <v>676</v>
      </c>
      <c r="E22" s="43" t="s">
        <v>13</v>
      </c>
      <c r="F22" s="44">
        <v>2000400385</v>
      </c>
      <c r="G22" s="45">
        <v>6711410</v>
      </c>
      <c r="H22" s="46">
        <v>2.00046705164E+16</v>
      </c>
      <c r="I22" s="46" t="s">
        <v>128</v>
      </c>
      <c r="J22" s="47">
        <v>5000</v>
      </c>
      <c r="K22" s="48" t="s">
        <v>129</v>
      </c>
      <c r="L22" s="49" t="s">
        <v>130</v>
      </c>
      <c r="M22" s="17" t="s">
        <v>670</v>
      </c>
      <c r="N22" s="50">
        <v>1</v>
      </c>
      <c r="O22" s="51">
        <v>495000</v>
      </c>
    </row>
    <row r="23" spans="1:15" s="52" customFormat="1" ht="69.75" customHeight="1">
      <c r="A23" s="40">
        <v>15</v>
      </c>
      <c r="B23" s="41" t="s">
        <v>435</v>
      </c>
      <c r="C23" s="42" t="s">
        <v>12</v>
      </c>
      <c r="D23" s="42" t="s">
        <v>676</v>
      </c>
      <c r="E23" s="43" t="s">
        <v>13</v>
      </c>
      <c r="F23" s="44">
        <v>2000400385</v>
      </c>
      <c r="G23" s="45">
        <v>6711410</v>
      </c>
      <c r="H23" s="46">
        <v>2.00046705164E+16</v>
      </c>
      <c r="I23" s="46" t="s">
        <v>128</v>
      </c>
      <c r="J23" s="47">
        <v>5000</v>
      </c>
      <c r="K23" s="48" t="s">
        <v>129</v>
      </c>
      <c r="L23" s="49" t="s">
        <v>130</v>
      </c>
      <c r="M23" s="17" t="s">
        <v>670</v>
      </c>
      <c r="N23" s="50">
        <v>1</v>
      </c>
      <c r="O23" s="51">
        <v>19000</v>
      </c>
    </row>
    <row r="24" spans="1:15" s="52" customFormat="1" ht="69.75" customHeight="1">
      <c r="A24" s="40">
        <v>16</v>
      </c>
      <c r="B24" s="41" t="s">
        <v>436</v>
      </c>
      <c r="C24" s="42" t="s">
        <v>12</v>
      </c>
      <c r="D24" s="42" t="s">
        <v>676</v>
      </c>
      <c r="E24" s="43" t="s">
        <v>13</v>
      </c>
      <c r="F24" s="44">
        <v>2000400385</v>
      </c>
      <c r="G24" s="45">
        <v>6711410</v>
      </c>
      <c r="H24" s="46">
        <v>2.00046705164E+16</v>
      </c>
      <c r="I24" s="46" t="s">
        <v>128</v>
      </c>
      <c r="J24" s="47">
        <v>5000</v>
      </c>
      <c r="K24" s="48" t="s">
        <v>129</v>
      </c>
      <c r="L24" s="49" t="s">
        <v>130</v>
      </c>
      <c r="M24" s="17" t="s">
        <v>670</v>
      </c>
      <c r="N24" s="50">
        <v>1</v>
      </c>
      <c r="O24" s="51">
        <v>497000</v>
      </c>
    </row>
    <row r="25" spans="1:15" s="52" customFormat="1" ht="69.75" customHeight="1">
      <c r="A25" s="40">
        <v>17</v>
      </c>
      <c r="B25" s="41" t="s">
        <v>564</v>
      </c>
      <c r="C25" s="42" t="s">
        <v>56</v>
      </c>
      <c r="D25" s="42" t="s">
        <v>110</v>
      </c>
      <c r="E25" s="43" t="s">
        <v>57</v>
      </c>
      <c r="F25" s="44">
        <v>2000400739</v>
      </c>
      <c r="G25" s="45">
        <v>6711410</v>
      </c>
      <c r="H25" s="46">
        <v>2.00046705164E+16</v>
      </c>
      <c r="I25" s="46" t="s">
        <v>128</v>
      </c>
      <c r="J25" s="47">
        <v>5000</v>
      </c>
      <c r="K25" s="48" t="s">
        <v>129</v>
      </c>
      <c r="L25" s="49" t="s">
        <v>130</v>
      </c>
      <c r="M25" s="17" t="s">
        <v>670</v>
      </c>
      <c r="N25" s="50">
        <v>1</v>
      </c>
      <c r="O25" s="51">
        <v>149000</v>
      </c>
    </row>
    <row r="26" spans="1:15" s="52" customFormat="1" ht="69.75" customHeight="1">
      <c r="A26" s="40">
        <v>18</v>
      </c>
      <c r="B26" s="41" t="s">
        <v>567</v>
      </c>
      <c r="C26" s="42" t="s">
        <v>56</v>
      </c>
      <c r="D26" s="42" t="s">
        <v>110</v>
      </c>
      <c r="E26" s="43" t="s">
        <v>57</v>
      </c>
      <c r="F26" s="44">
        <v>2000400739</v>
      </c>
      <c r="G26" s="45">
        <v>6711410</v>
      </c>
      <c r="H26" s="46">
        <v>2.00046705164E+16</v>
      </c>
      <c r="I26" s="46" t="s">
        <v>128</v>
      </c>
      <c r="J26" s="47">
        <v>5000</v>
      </c>
      <c r="K26" s="48" t="s">
        <v>129</v>
      </c>
      <c r="L26" s="49" t="s">
        <v>130</v>
      </c>
      <c r="M26" s="17" t="s">
        <v>670</v>
      </c>
      <c r="N26" s="50">
        <v>1</v>
      </c>
      <c r="O26" s="51">
        <v>164200</v>
      </c>
    </row>
    <row r="27" spans="1:15" s="52" customFormat="1" ht="69.75" customHeight="1">
      <c r="A27" s="40">
        <v>19</v>
      </c>
      <c r="B27" s="41" t="s">
        <v>590</v>
      </c>
      <c r="C27" s="42" t="s">
        <v>94</v>
      </c>
      <c r="D27" s="42" t="s">
        <v>178</v>
      </c>
      <c r="E27" s="43" t="s">
        <v>95</v>
      </c>
      <c r="F27" s="44">
        <v>2000400839</v>
      </c>
      <c r="G27" s="45">
        <v>6711410</v>
      </c>
      <c r="H27" s="46">
        <v>2.00046705164E+16</v>
      </c>
      <c r="I27" s="46" t="s">
        <v>128</v>
      </c>
      <c r="J27" s="47">
        <v>5000</v>
      </c>
      <c r="K27" s="48" t="s">
        <v>129</v>
      </c>
      <c r="L27" s="49" t="s">
        <v>130</v>
      </c>
      <c r="M27" s="17" t="s">
        <v>670</v>
      </c>
      <c r="N27" s="50">
        <v>1</v>
      </c>
      <c r="O27" s="51">
        <v>14900</v>
      </c>
    </row>
    <row r="28" spans="1:15" s="52" customFormat="1" ht="69.75" customHeight="1">
      <c r="A28" s="40">
        <v>20</v>
      </c>
      <c r="B28" s="41" t="s">
        <v>602</v>
      </c>
      <c r="C28" s="42" t="s">
        <v>44</v>
      </c>
      <c r="D28" s="42" t="s">
        <v>179</v>
      </c>
      <c r="E28" s="43" t="s">
        <v>45</v>
      </c>
      <c r="F28" s="44">
        <v>2000400751</v>
      </c>
      <c r="G28" s="45">
        <v>6711410</v>
      </c>
      <c r="H28" s="46">
        <v>2.00046705164E+16</v>
      </c>
      <c r="I28" s="46" t="s">
        <v>128</v>
      </c>
      <c r="J28" s="47">
        <v>5000</v>
      </c>
      <c r="K28" s="48" t="s">
        <v>129</v>
      </c>
      <c r="L28" s="49" t="s">
        <v>130</v>
      </c>
      <c r="M28" s="17" t="s">
        <v>670</v>
      </c>
      <c r="N28" s="50">
        <v>1</v>
      </c>
      <c r="O28" s="51">
        <v>90000</v>
      </c>
    </row>
    <row r="29" spans="1:15" s="52" customFormat="1" ht="69.75" customHeight="1">
      <c r="A29" s="40">
        <v>21</v>
      </c>
      <c r="B29" s="41" t="s">
        <v>651</v>
      </c>
      <c r="C29" s="42" t="s">
        <v>12</v>
      </c>
      <c r="D29" s="42" t="s">
        <v>677</v>
      </c>
      <c r="E29" s="43" t="s">
        <v>13</v>
      </c>
      <c r="F29" s="44">
        <v>2000400725</v>
      </c>
      <c r="G29" s="45">
        <v>6711410</v>
      </c>
      <c r="H29" s="46">
        <v>2.00046705164E+16</v>
      </c>
      <c r="I29" s="46" t="s">
        <v>128</v>
      </c>
      <c r="J29" s="47">
        <v>5000</v>
      </c>
      <c r="K29" s="48" t="s">
        <v>129</v>
      </c>
      <c r="L29" s="49" t="s">
        <v>130</v>
      </c>
      <c r="M29" s="17" t="s">
        <v>670</v>
      </c>
      <c r="N29" s="50">
        <v>1</v>
      </c>
      <c r="O29" s="51">
        <v>69900</v>
      </c>
    </row>
    <row r="30" spans="1:15" s="52" customFormat="1" ht="69.75" customHeight="1">
      <c r="A30" s="40">
        <v>22</v>
      </c>
      <c r="B30" s="41" t="s">
        <v>175</v>
      </c>
      <c r="C30" s="42" t="s">
        <v>12</v>
      </c>
      <c r="D30" s="42" t="s">
        <v>677</v>
      </c>
      <c r="E30" s="43" t="s">
        <v>13</v>
      </c>
      <c r="F30" s="44">
        <v>2000400725</v>
      </c>
      <c r="G30" s="45">
        <v>6711410</v>
      </c>
      <c r="H30" s="46">
        <v>2.00046705164E+16</v>
      </c>
      <c r="I30" s="46" t="s">
        <v>128</v>
      </c>
      <c r="J30" s="47">
        <v>5000</v>
      </c>
      <c r="K30" s="48" t="s">
        <v>129</v>
      </c>
      <c r="L30" s="49" t="s">
        <v>130</v>
      </c>
      <c r="M30" s="17" t="s">
        <v>670</v>
      </c>
      <c r="N30" s="50">
        <v>1</v>
      </c>
      <c r="O30" s="51">
        <v>912300</v>
      </c>
    </row>
    <row r="31" spans="1:15" s="52" customFormat="1" ht="69.75" customHeight="1">
      <c r="A31" s="40">
        <v>23</v>
      </c>
      <c r="B31" s="41" t="s">
        <v>654</v>
      </c>
      <c r="C31" s="42" t="s">
        <v>12</v>
      </c>
      <c r="D31" s="42" t="s">
        <v>677</v>
      </c>
      <c r="E31" s="43" t="s">
        <v>13</v>
      </c>
      <c r="F31" s="44">
        <v>2000400725</v>
      </c>
      <c r="G31" s="45">
        <v>6711410</v>
      </c>
      <c r="H31" s="46">
        <v>2.00046705164E+16</v>
      </c>
      <c r="I31" s="46" t="s">
        <v>128</v>
      </c>
      <c r="J31" s="47">
        <v>5000</v>
      </c>
      <c r="K31" s="48" t="s">
        <v>129</v>
      </c>
      <c r="L31" s="49" t="s">
        <v>130</v>
      </c>
      <c r="M31" s="17" t="s">
        <v>670</v>
      </c>
      <c r="N31" s="50">
        <v>1</v>
      </c>
      <c r="O31" s="51">
        <v>341000</v>
      </c>
    </row>
    <row r="32" spans="1:15" s="52" customFormat="1" ht="69.75" customHeight="1">
      <c r="A32" s="40">
        <v>24</v>
      </c>
      <c r="B32" s="41" t="s">
        <v>655</v>
      </c>
      <c r="C32" s="42" t="s">
        <v>49</v>
      </c>
      <c r="D32" s="42" t="s">
        <v>89</v>
      </c>
      <c r="E32" s="43" t="s">
        <v>50</v>
      </c>
      <c r="F32" s="44">
        <v>2000400735</v>
      </c>
      <c r="G32" s="45">
        <v>6711410</v>
      </c>
      <c r="H32" s="46">
        <v>2.00046705164E+16</v>
      </c>
      <c r="I32" s="46" t="s">
        <v>128</v>
      </c>
      <c r="J32" s="47">
        <v>5000</v>
      </c>
      <c r="K32" s="48" t="s">
        <v>129</v>
      </c>
      <c r="L32" s="49" t="s">
        <v>130</v>
      </c>
      <c r="M32" s="17" t="s">
        <v>670</v>
      </c>
      <c r="N32" s="50">
        <v>1</v>
      </c>
      <c r="O32" s="51">
        <v>498500</v>
      </c>
    </row>
    <row r="33" spans="1:15" ht="24.95" customHeight="1" thickBot="1">
      <c r="A33" s="100" t="s">
        <v>4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2"/>
      <c r="N33" s="8">
        <f>SUM(N9:N32)</f>
        <v>24</v>
      </c>
      <c r="O33" s="53">
        <f>SUM(O9:O32)</f>
        <v>6718900</v>
      </c>
    </row>
    <row r="34" spans="1:15" ht="15" thickTop="1"/>
    <row r="37" spans="1:15">
      <c r="D37" s="55"/>
    </row>
  </sheetData>
  <sortState xmlns:xlrd2="http://schemas.microsoft.com/office/spreadsheetml/2017/richdata2" ref="B9:O32">
    <sortCondition ref="C9:C32"/>
  </sortState>
  <mergeCells count="15">
    <mergeCell ref="N7:N8"/>
    <mergeCell ref="O7:O8"/>
    <mergeCell ref="A33:M33"/>
    <mergeCell ref="A7:A8"/>
    <mergeCell ref="B7:B8"/>
    <mergeCell ref="C7:C8"/>
    <mergeCell ref="D7:D8"/>
    <mergeCell ref="L7:L8"/>
    <mergeCell ref="M7:M8"/>
    <mergeCell ref="A6:M6"/>
    <mergeCell ref="A1:M1"/>
    <mergeCell ref="A2:M2"/>
    <mergeCell ref="A3:M3"/>
    <mergeCell ref="A4:M4"/>
    <mergeCell ref="A5:M5"/>
  </mergeCells>
  <conditionalFormatting sqref="B9:B11">
    <cfRule type="duplicateValues" dxfId="38" priority="496"/>
    <cfRule type="duplicateValues" dxfId="37" priority="495"/>
    <cfRule type="duplicateValues" dxfId="36" priority="494"/>
    <cfRule type="duplicateValues" dxfId="35" priority="493"/>
  </conditionalFormatting>
  <conditionalFormatting sqref="B12">
    <cfRule type="duplicateValues" dxfId="34" priority="448"/>
    <cfRule type="duplicateValues" dxfId="33" priority="447"/>
    <cfRule type="duplicateValues" dxfId="32" priority="446"/>
    <cfRule type="duplicateValues" dxfId="31" priority="445"/>
  </conditionalFormatting>
  <conditionalFormatting sqref="B13:B14 B22:B23 B31:B32">
    <cfRule type="duplicateValues" dxfId="30" priority="484"/>
    <cfRule type="duplicateValues" dxfId="29" priority="483"/>
    <cfRule type="duplicateValues" dxfId="28" priority="482"/>
    <cfRule type="duplicateValues" dxfId="27" priority="481"/>
  </conditionalFormatting>
  <conditionalFormatting sqref="B15">
    <cfRule type="duplicateValues" dxfId="26" priority="444"/>
    <cfRule type="duplicateValues" dxfId="25" priority="443"/>
    <cfRule type="duplicateValues" dxfId="24" priority="442"/>
    <cfRule type="duplicateValues" dxfId="23" priority="441"/>
  </conditionalFormatting>
  <conditionalFormatting sqref="B16:B20">
    <cfRule type="duplicateValues" dxfId="22" priority="437"/>
    <cfRule type="duplicateValues" dxfId="21" priority="438"/>
    <cfRule type="duplicateValues" dxfId="20" priority="439"/>
    <cfRule type="duplicateValues" dxfId="19" priority="440"/>
  </conditionalFormatting>
  <conditionalFormatting sqref="B21">
    <cfRule type="duplicateValues" dxfId="18" priority="436"/>
    <cfRule type="duplicateValues" dxfId="17" priority="435"/>
    <cfRule type="duplicateValues" dxfId="16" priority="434"/>
    <cfRule type="duplicateValues" dxfId="15" priority="433"/>
  </conditionalFormatting>
  <conditionalFormatting sqref="B24">
    <cfRule type="duplicateValues" dxfId="14" priority="432"/>
    <cfRule type="duplicateValues" dxfId="13" priority="431"/>
    <cfRule type="duplicateValues" dxfId="12" priority="430"/>
    <cfRule type="duplicateValues" dxfId="11" priority="429"/>
  </conditionalFormatting>
  <conditionalFormatting sqref="B25:B29">
    <cfRule type="duplicateValues" dxfId="10" priority="428"/>
    <cfRule type="duplicateValues" dxfId="9" priority="427"/>
    <cfRule type="duplicateValues" dxfId="8" priority="426"/>
    <cfRule type="duplicateValues" dxfId="7" priority="425"/>
  </conditionalFormatting>
  <conditionalFormatting sqref="B30">
    <cfRule type="duplicateValues" dxfId="6" priority="424"/>
    <cfRule type="duplicateValues" dxfId="5" priority="423"/>
    <cfRule type="duplicateValues" dxfId="4" priority="422"/>
    <cfRule type="duplicateValues" dxfId="3" priority="421"/>
  </conditionalFormatting>
  <dataValidations count="1">
    <dataValidation type="list" allowBlank="1" showInputMessage="1" showErrorMessage="1" sqref="A2 N2" xr:uid="{DB611D02-234B-4A91-9976-FACE0F13ACD1}">
      <formula1>แผนงาน</formula1>
    </dataValidation>
  </dataValidations>
  <pageMargins left="0.31496062992125984" right="0.31496062992125984" top="0.35433070866141736" bottom="0.35433070866141736" header="0.31496062992125984" footer="0.31496062992125984"/>
  <pageSetup paperSize="9" scale="59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9724A-2716-478F-8E2B-7CEAA917FCEF}">
  <dimension ref="A1:O226"/>
  <sheetViews>
    <sheetView topLeftCell="A217" workbookViewId="0">
      <selection activeCell="I227" sqref="I227"/>
    </sheetView>
  </sheetViews>
  <sheetFormatPr defaultRowHeight="14.25"/>
  <cols>
    <col min="1" max="1" width="5.85546875" style="24" customWidth="1"/>
    <col min="2" max="2" width="21.140625" style="24" customWidth="1"/>
    <col min="3" max="3" width="16.85546875" style="24" customWidth="1"/>
    <col min="4" max="4" width="16.5703125" style="24" customWidth="1"/>
    <col min="5" max="5" width="9.5703125" style="24" customWidth="1"/>
    <col min="6" max="6" width="13.42578125" style="24" customWidth="1"/>
    <col min="7" max="7" width="10.28515625" style="24" customWidth="1"/>
    <col min="8" max="8" width="20" style="24" customWidth="1"/>
    <col min="9" max="9" width="11.42578125" style="24" customWidth="1"/>
    <col min="10" max="10" width="9.140625" style="24"/>
    <col min="11" max="11" width="23.5703125" style="29" customWidth="1"/>
    <col min="12" max="12" width="40.5703125" style="24" customWidth="1"/>
    <col min="13" max="13" width="40" style="24" customWidth="1"/>
    <col min="14" max="14" width="7.42578125" style="24" customWidth="1"/>
    <col min="15" max="15" width="13.28515625" style="24" customWidth="1"/>
    <col min="16" max="16384" width="9.140625" style="24"/>
  </cols>
  <sheetData>
    <row r="1" spans="1:15" s="1" customFormat="1" ht="28.15" customHeight="1">
      <c r="A1" s="116" t="s">
        <v>18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9"/>
      <c r="O1" s="19" t="s">
        <v>180</v>
      </c>
    </row>
    <row r="2" spans="1:15" s="1" customFormat="1" ht="28.15" customHeight="1">
      <c r="A2" s="116" t="s">
        <v>11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20"/>
    </row>
    <row r="3" spans="1:15" s="1" customFormat="1" ht="28.15" customHeight="1">
      <c r="A3" s="116" t="s">
        <v>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20"/>
    </row>
    <row r="4" spans="1:15" s="1" customFormat="1" ht="28.15" customHeight="1">
      <c r="A4" s="117" t="s">
        <v>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21"/>
    </row>
    <row r="5" spans="1:15" s="1" customFormat="1" ht="28.15" customHeight="1">
      <c r="A5" s="116" t="s">
        <v>19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20"/>
    </row>
    <row r="6" spans="1:15" s="1" customFormat="1" ht="28.15" customHeight="1">
      <c r="A6" s="116" t="s">
        <v>20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20"/>
    </row>
    <row r="7" spans="1:15" ht="23.25">
      <c r="A7" s="109" t="s">
        <v>21</v>
      </c>
      <c r="B7" s="110" t="s">
        <v>22</v>
      </c>
      <c r="C7" s="110" t="s">
        <v>23</v>
      </c>
      <c r="D7" s="111" t="s">
        <v>0</v>
      </c>
      <c r="E7" s="22" t="s">
        <v>6</v>
      </c>
      <c r="F7" s="22" t="s">
        <v>6</v>
      </c>
      <c r="G7" s="22" t="s">
        <v>6</v>
      </c>
      <c r="H7" s="22" t="s">
        <v>6</v>
      </c>
      <c r="I7" s="22" t="s">
        <v>6</v>
      </c>
      <c r="J7" s="22" t="s">
        <v>6</v>
      </c>
      <c r="K7" s="23" t="s">
        <v>6</v>
      </c>
      <c r="L7" s="110" t="s">
        <v>24</v>
      </c>
      <c r="M7" s="110" t="s">
        <v>25</v>
      </c>
      <c r="N7" s="107" t="s">
        <v>26</v>
      </c>
      <c r="O7" s="108" t="s">
        <v>27</v>
      </c>
    </row>
    <row r="8" spans="1:15" ht="23.25">
      <c r="A8" s="109"/>
      <c r="B8" s="107"/>
      <c r="C8" s="107"/>
      <c r="D8" s="112"/>
      <c r="E8" s="25" t="s">
        <v>28</v>
      </c>
      <c r="F8" s="25" t="s">
        <v>29</v>
      </c>
      <c r="G8" s="25" t="s">
        <v>30</v>
      </c>
      <c r="H8" s="25" t="s">
        <v>31</v>
      </c>
      <c r="I8" s="25" t="s">
        <v>32</v>
      </c>
      <c r="J8" s="25" t="s">
        <v>33</v>
      </c>
      <c r="K8" s="26" t="s">
        <v>27</v>
      </c>
      <c r="L8" s="110"/>
      <c r="M8" s="110"/>
      <c r="N8" s="107"/>
      <c r="O8" s="108"/>
    </row>
    <row r="9" spans="1:15" s="28" customFormat="1" ht="75" customHeight="1">
      <c r="A9" s="27">
        <v>1</v>
      </c>
      <c r="B9" s="9" t="s">
        <v>202</v>
      </c>
      <c r="C9" s="9" t="s">
        <v>56</v>
      </c>
      <c r="D9" s="3" t="s">
        <v>678</v>
      </c>
      <c r="E9" s="4" t="s">
        <v>57</v>
      </c>
      <c r="F9" s="5">
        <v>2000400454</v>
      </c>
      <c r="G9" s="13">
        <v>6711410</v>
      </c>
      <c r="H9" s="14" t="s">
        <v>34</v>
      </c>
      <c r="I9" s="14" t="s">
        <v>35</v>
      </c>
      <c r="J9" s="15">
        <v>5000</v>
      </c>
      <c r="K9" s="16" t="s">
        <v>36</v>
      </c>
      <c r="L9" s="6" t="s">
        <v>37</v>
      </c>
      <c r="M9" s="17" t="s">
        <v>670</v>
      </c>
      <c r="N9" s="18">
        <v>1</v>
      </c>
      <c r="O9" s="7">
        <v>268000</v>
      </c>
    </row>
    <row r="10" spans="1:15" s="28" customFormat="1" ht="75" customHeight="1">
      <c r="A10" s="27">
        <v>2</v>
      </c>
      <c r="B10" s="9" t="s">
        <v>205</v>
      </c>
      <c r="C10" s="9" t="s">
        <v>56</v>
      </c>
      <c r="D10" s="3" t="s">
        <v>678</v>
      </c>
      <c r="E10" s="4" t="s">
        <v>57</v>
      </c>
      <c r="F10" s="5">
        <v>2000400454</v>
      </c>
      <c r="G10" s="13">
        <v>6711410</v>
      </c>
      <c r="H10" s="14" t="s">
        <v>34</v>
      </c>
      <c r="I10" s="14" t="s">
        <v>35</v>
      </c>
      <c r="J10" s="15">
        <v>5000</v>
      </c>
      <c r="K10" s="16" t="s">
        <v>36</v>
      </c>
      <c r="L10" s="6" t="s">
        <v>37</v>
      </c>
      <c r="M10" s="17" t="s">
        <v>670</v>
      </c>
      <c r="N10" s="18">
        <v>1</v>
      </c>
      <c r="O10" s="7">
        <v>380000</v>
      </c>
    </row>
    <row r="11" spans="1:15" s="28" customFormat="1" ht="75" customHeight="1">
      <c r="A11" s="27">
        <v>3</v>
      </c>
      <c r="B11" s="9" t="s">
        <v>206</v>
      </c>
      <c r="C11" s="9" t="s">
        <v>56</v>
      </c>
      <c r="D11" s="3" t="s">
        <v>678</v>
      </c>
      <c r="E11" s="4" t="s">
        <v>57</v>
      </c>
      <c r="F11" s="5">
        <v>2000400454</v>
      </c>
      <c r="G11" s="13">
        <v>6711410</v>
      </c>
      <c r="H11" s="14" t="s">
        <v>34</v>
      </c>
      <c r="I11" s="14" t="s">
        <v>35</v>
      </c>
      <c r="J11" s="15">
        <v>5000</v>
      </c>
      <c r="K11" s="16" t="s">
        <v>36</v>
      </c>
      <c r="L11" s="6" t="s">
        <v>37</v>
      </c>
      <c r="M11" s="17" t="s">
        <v>670</v>
      </c>
      <c r="N11" s="18">
        <v>1</v>
      </c>
      <c r="O11" s="7">
        <v>447400</v>
      </c>
    </row>
    <row r="12" spans="1:15" s="28" customFormat="1" ht="75" customHeight="1">
      <c r="A12" s="27">
        <v>4</v>
      </c>
      <c r="B12" s="2" t="s">
        <v>207</v>
      </c>
      <c r="C12" s="2" t="s">
        <v>56</v>
      </c>
      <c r="D12" s="3" t="s">
        <v>678</v>
      </c>
      <c r="E12" s="4" t="s">
        <v>57</v>
      </c>
      <c r="F12" s="5">
        <v>2000400454</v>
      </c>
      <c r="G12" s="13">
        <v>6711410</v>
      </c>
      <c r="H12" s="14" t="s">
        <v>34</v>
      </c>
      <c r="I12" s="14" t="s">
        <v>35</v>
      </c>
      <c r="J12" s="15">
        <v>5000</v>
      </c>
      <c r="K12" s="16" t="s">
        <v>36</v>
      </c>
      <c r="L12" s="6" t="s">
        <v>37</v>
      </c>
      <c r="M12" s="17" t="s">
        <v>670</v>
      </c>
      <c r="N12" s="18">
        <v>1</v>
      </c>
      <c r="O12" s="7">
        <v>373000</v>
      </c>
    </row>
    <row r="13" spans="1:15" s="28" customFormat="1" ht="75" customHeight="1">
      <c r="A13" s="27">
        <v>5</v>
      </c>
      <c r="B13" s="9" t="s">
        <v>208</v>
      </c>
      <c r="C13" s="9" t="s">
        <v>92</v>
      </c>
      <c r="D13" s="3" t="s">
        <v>679</v>
      </c>
      <c r="E13" s="4" t="s">
        <v>93</v>
      </c>
      <c r="F13" s="5">
        <v>2000400177</v>
      </c>
      <c r="G13" s="13">
        <v>6711410</v>
      </c>
      <c r="H13" s="14" t="s">
        <v>34</v>
      </c>
      <c r="I13" s="14" t="s">
        <v>35</v>
      </c>
      <c r="J13" s="15">
        <v>5000</v>
      </c>
      <c r="K13" s="16" t="s">
        <v>36</v>
      </c>
      <c r="L13" s="6" t="s">
        <v>37</v>
      </c>
      <c r="M13" s="17" t="s">
        <v>670</v>
      </c>
      <c r="N13" s="18">
        <v>1</v>
      </c>
      <c r="O13" s="7">
        <v>301000</v>
      </c>
    </row>
    <row r="14" spans="1:15" s="28" customFormat="1" ht="75" customHeight="1">
      <c r="A14" s="27">
        <v>6</v>
      </c>
      <c r="B14" s="2" t="s">
        <v>211</v>
      </c>
      <c r="C14" s="2" t="s">
        <v>92</v>
      </c>
      <c r="D14" s="3" t="s">
        <v>679</v>
      </c>
      <c r="E14" s="4" t="s">
        <v>93</v>
      </c>
      <c r="F14" s="5">
        <v>2000400177</v>
      </c>
      <c r="G14" s="13">
        <v>6711410</v>
      </c>
      <c r="H14" s="14" t="s">
        <v>34</v>
      </c>
      <c r="I14" s="14" t="s">
        <v>35</v>
      </c>
      <c r="J14" s="15">
        <v>5000</v>
      </c>
      <c r="K14" s="16" t="s">
        <v>36</v>
      </c>
      <c r="L14" s="6" t="s">
        <v>37</v>
      </c>
      <c r="M14" s="17" t="s">
        <v>670</v>
      </c>
      <c r="N14" s="18">
        <v>1</v>
      </c>
      <c r="O14" s="7">
        <v>466500</v>
      </c>
    </row>
    <row r="15" spans="1:15" s="28" customFormat="1" ht="75" customHeight="1">
      <c r="A15" s="27">
        <v>7</v>
      </c>
      <c r="B15" s="2" t="s">
        <v>212</v>
      </c>
      <c r="C15" s="2" t="s">
        <v>92</v>
      </c>
      <c r="D15" s="3" t="s">
        <v>679</v>
      </c>
      <c r="E15" s="4" t="s">
        <v>93</v>
      </c>
      <c r="F15" s="5">
        <v>2000400177</v>
      </c>
      <c r="G15" s="13">
        <v>6711410</v>
      </c>
      <c r="H15" s="14" t="s">
        <v>34</v>
      </c>
      <c r="I15" s="14" t="s">
        <v>35</v>
      </c>
      <c r="J15" s="15">
        <v>5000</v>
      </c>
      <c r="K15" s="16" t="s">
        <v>36</v>
      </c>
      <c r="L15" s="12" t="s">
        <v>37</v>
      </c>
      <c r="M15" s="17" t="s">
        <v>670</v>
      </c>
      <c r="N15" s="18">
        <v>1</v>
      </c>
      <c r="O15" s="7">
        <v>43900</v>
      </c>
    </row>
    <row r="16" spans="1:15" s="28" customFormat="1" ht="75" customHeight="1">
      <c r="A16" s="27">
        <v>8</v>
      </c>
      <c r="B16" s="11" t="s">
        <v>213</v>
      </c>
      <c r="C16" s="11" t="s">
        <v>92</v>
      </c>
      <c r="D16" s="3" t="s">
        <v>679</v>
      </c>
      <c r="E16" s="4" t="s">
        <v>93</v>
      </c>
      <c r="F16" s="5">
        <v>2000400177</v>
      </c>
      <c r="G16" s="13">
        <v>6711410</v>
      </c>
      <c r="H16" s="14" t="s">
        <v>34</v>
      </c>
      <c r="I16" s="14" t="s">
        <v>35</v>
      </c>
      <c r="J16" s="15">
        <v>5000</v>
      </c>
      <c r="K16" s="16" t="s">
        <v>36</v>
      </c>
      <c r="L16" s="12" t="s">
        <v>37</v>
      </c>
      <c r="M16" s="17" t="s">
        <v>670</v>
      </c>
      <c r="N16" s="18">
        <v>1</v>
      </c>
      <c r="O16" s="7">
        <v>479300</v>
      </c>
    </row>
    <row r="17" spans="1:15" s="28" customFormat="1" ht="75" customHeight="1">
      <c r="A17" s="27">
        <v>9</v>
      </c>
      <c r="B17" s="2" t="s">
        <v>214</v>
      </c>
      <c r="C17" s="2" t="s">
        <v>92</v>
      </c>
      <c r="D17" s="3" t="s">
        <v>679</v>
      </c>
      <c r="E17" s="4" t="s">
        <v>93</v>
      </c>
      <c r="F17" s="5">
        <v>2000400177</v>
      </c>
      <c r="G17" s="13">
        <v>6711410</v>
      </c>
      <c r="H17" s="14" t="s">
        <v>34</v>
      </c>
      <c r="I17" s="14" t="s">
        <v>35</v>
      </c>
      <c r="J17" s="15">
        <v>5000</v>
      </c>
      <c r="K17" s="16" t="s">
        <v>36</v>
      </c>
      <c r="L17" s="12" t="s">
        <v>37</v>
      </c>
      <c r="M17" s="17" t="s">
        <v>670</v>
      </c>
      <c r="N17" s="18">
        <v>1</v>
      </c>
      <c r="O17" s="7">
        <v>381400</v>
      </c>
    </row>
    <row r="18" spans="1:15" s="28" customFormat="1" ht="75" customHeight="1">
      <c r="A18" s="27">
        <v>10</v>
      </c>
      <c r="B18" s="10" t="s">
        <v>147</v>
      </c>
      <c r="C18" s="10" t="s">
        <v>14</v>
      </c>
      <c r="D18" s="3" t="s">
        <v>680</v>
      </c>
      <c r="E18" s="4" t="s">
        <v>15</v>
      </c>
      <c r="F18" s="5">
        <v>2000400187</v>
      </c>
      <c r="G18" s="13">
        <v>6711410</v>
      </c>
      <c r="H18" s="14" t="s">
        <v>34</v>
      </c>
      <c r="I18" s="14" t="s">
        <v>35</v>
      </c>
      <c r="J18" s="15">
        <v>5000</v>
      </c>
      <c r="K18" s="16" t="s">
        <v>36</v>
      </c>
      <c r="L18" s="12" t="s">
        <v>37</v>
      </c>
      <c r="M18" s="17" t="s">
        <v>670</v>
      </c>
      <c r="N18" s="18">
        <v>1</v>
      </c>
      <c r="O18" s="7">
        <v>494000</v>
      </c>
    </row>
    <row r="19" spans="1:15" s="28" customFormat="1" ht="75" customHeight="1">
      <c r="A19" s="27">
        <v>11</v>
      </c>
      <c r="B19" s="9" t="s">
        <v>217</v>
      </c>
      <c r="C19" s="9" t="s">
        <v>14</v>
      </c>
      <c r="D19" s="3" t="s">
        <v>680</v>
      </c>
      <c r="E19" s="4" t="s">
        <v>15</v>
      </c>
      <c r="F19" s="5">
        <v>2000400187</v>
      </c>
      <c r="G19" s="13">
        <v>6711410</v>
      </c>
      <c r="H19" s="14" t="s">
        <v>34</v>
      </c>
      <c r="I19" s="14" t="s">
        <v>35</v>
      </c>
      <c r="J19" s="15">
        <v>5000</v>
      </c>
      <c r="K19" s="16" t="s">
        <v>36</v>
      </c>
      <c r="L19" s="6" t="s">
        <v>37</v>
      </c>
      <c r="M19" s="17" t="s">
        <v>670</v>
      </c>
      <c r="N19" s="18">
        <v>1</v>
      </c>
      <c r="O19" s="7">
        <v>457000</v>
      </c>
    </row>
    <row r="20" spans="1:15" s="28" customFormat="1" ht="75" customHeight="1">
      <c r="A20" s="27">
        <v>12</v>
      </c>
      <c r="B20" s="2" t="s">
        <v>218</v>
      </c>
      <c r="C20" s="2" t="s">
        <v>14</v>
      </c>
      <c r="D20" s="3" t="s">
        <v>680</v>
      </c>
      <c r="E20" s="4" t="s">
        <v>15</v>
      </c>
      <c r="F20" s="5">
        <v>2000400187</v>
      </c>
      <c r="G20" s="13">
        <v>6711410</v>
      </c>
      <c r="H20" s="14" t="s">
        <v>34</v>
      </c>
      <c r="I20" s="14" t="s">
        <v>35</v>
      </c>
      <c r="J20" s="15">
        <v>5000</v>
      </c>
      <c r="K20" s="16" t="s">
        <v>36</v>
      </c>
      <c r="L20" s="6" t="s">
        <v>37</v>
      </c>
      <c r="M20" s="17" t="s">
        <v>670</v>
      </c>
      <c r="N20" s="18">
        <v>1</v>
      </c>
      <c r="O20" s="7">
        <v>325600</v>
      </c>
    </row>
    <row r="21" spans="1:15" s="28" customFormat="1" ht="75" customHeight="1">
      <c r="A21" s="27">
        <v>13</v>
      </c>
      <c r="B21" s="2" t="s">
        <v>219</v>
      </c>
      <c r="C21" s="2" t="s">
        <v>14</v>
      </c>
      <c r="D21" s="3" t="s">
        <v>680</v>
      </c>
      <c r="E21" s="4" t="s">
        <v>15</v>
      </c>
      <c r="F21" s="5">
        <v>2000400187</v>
      </c>
      <c r="G21" s="13">
        <v>6711410</v>
      </c>
      <c r="H21" s="14" t="s">
        <v>34</v>
      </c>
      <c r="I21" s="14" t="s">
        <v>35</v>
      </c>
      <c r="J21" s="15">
        <v>5000</v>
      </c>
      <c r="K21" s="16" t="s">
        <v>36</v>
      </c>
      <c r="L21" s="12" t="s">
        <v>37</v>
      </c>
      <c r="M21" s="17" t="s">
        <v>670</v>
      </c>
      <c r="N21" s="18">
        <v>1</v>
      </c>
      <c r="O21" s="7">
        <v>348800</v>
      </c>
    </row>
    <row r="22" spans="1:15" s="28" customFormat="1" ht="75" customHeight="1">
      <c r="A22" s="27">
        <v>14</v>
      </c>
      <c r="B22" s="11" t="s">
        <v>220</v>
      </c>
      <c r="C22" s="11" t="s">
        <v>38</v>
      </c>
      <c r="D22" s="3" t="s">
        <v>681</v>
      </c>
      <c r="E22" s="4" t="s">
        <v>39</v>
      </c>
      <c r="F22" s="5">
        <v>2000400405</v>
      </c>
      <c r="G22" s="13">
        <v>6711410</v>
      </c>
      <c r="H22" s="14" t="s">
        <v>34</v>
      </c>
      <c r="I22" s="14" t="s">
        <v>35</v>
      </c>
      <c r="J22" s="15">
        <v>5000</v>
      </c>
      <c r="K22" s="16" t="s">
        <v>36</v>
      </c>
      <c r="L22" s="12" t="s">
        <v>37</v>
      </c>
      <c r="M22" s="17" t="s">
        <v>670</v>
      </c>
      <c r="N22" s="18">
        <v>1</v>
      </c>
      <c r="O22" s="7">
        <v>408300</v>
      </c>
    </row>
    <row r="23" spans="1:15" s="28" customFormat="1" ht="75" customHeight="1">
      <c r="A23" s="27">
        <v>15</v>
      </c>
      <c r="B23" s="56" t="s">
        <v>223</v>
      </c>
      <c r="C23" s="56" t="s">
        <v>38</v>
      </c>
      <c r="D23" s="3" t="s">
        <v>681</v>
      </c>
      <c r="E23" s="4" t="s">
        <v>39</v>
      </c>
      <c r="F23" s="5">
        <v>2000400405</v>
      </c>
      <c r="G23" s="13">
        <v>6711410</v>
      </c>
      <c r="H23" s="14" t="s">
        <v>34</v>
      </c>
      <c r="I23" s="14" t="s">
        <v>35</v>
      </c>
      <c r="J23" s="15">
        <v>5000</v>
      </c>
      <c r="K23" s="16" t="s">
        <v>36</v>
      </c>
      <c r="L23" s="12" t="s">
        <v>37</v>
      </c>
      <c r="M23" s="17" t="s">
        <v>670</v>
      </c>
      <c r="N23" s="18">
        <v>1</v>
      </c>
      <c r="O23" s="7">
        <v>249000</v>
      </c>
    </row>
    <row r="24" spans="1:15" s="28" customFormat="1" ht="75" customHeight="1">
      <c r="A24" s="27">
        <v>16</v>
      </c>
      <c r="B24" s="2" t="s">
        <v>224</v>
      </c>
      <c r="C24" s="2" t="s">
        <v>38</v>
      </c>
      <c r="D24" s="3" t="s">
        <v>681</v>
      </c>
      <c r="E24" s="4" t="s">
        <v>39</v>
      </c>
      <c r="F24" s="5">
        <v>2000400405</v>
      </c>
      <c r="G24" s="13">
        <v>6711410</v>
      </c>
      <c r="H24" s="14" t="s">
        <v>34</v>
      </c>
      <c r="I24" s="14" t="s">
        <v>35</v>
      </c>
      <c r="J24" s="15">
        <v>5000</v>
      </c>
      <c r="K24" s="16" t="s">
        <v>36</v>
      </c>
      <c r="L24" s="12" t="s">
        <v>37</v>
      </c>
      <c r="M24" s="17" t="s">
        <v>670</v>
      </c>
      <c r="N24" s="18">
        <v>1</v>
      </c>
      <c r="O24" s="7">
        <v>455400</v>
      </c>
    </row>
    <row r="25" spans="1:15" s="28" customFormat="1" ht="75" customHeight="1">
      <c r="A25" s="27">
        <v>17</v>
      </c>
      <c r="B25" s="9" t="s">
        <v>225</v>
      </c>
      <c r="C25" s="9" t="s">
        <v>38</v>
      </c>
      <c r="D25" s="3" t="s">
        <v>681</v>
      </c>
      <c r="E25" s="4" t="s">
        <v>39</v>
      </c>
      <c r="F25" s="5">
        <v>2000400405</v>
      </c>
      <c r="G25" s="13">
        <v>6711410</v>
      </c>
      <c r="H25" s="14" t="s">
        <v>34</v>
      </c>
      <c r="I25" s="14" t="s">
        <v>35</v>
      </c>
      <c r="J25" s="15">
        <v>5000</v>
      </c>
      <c r="K25" s="16" t="s">
        <v>36</v>
      </c>
      <c r="L25" s="6" t="s">
        <v>37</v>
      </c>
      <c r="M25" s="17" t="s">
        <v>670</v>
      </c>
      <c r="N25" s="18">
        <v>1</v>
      </c>
      <c r="O25" s="7">
        <v>499000</v>
      </c>
    </row>
    <row r="26" spans="1:15" s="28" customFormat="1" ht="75" customHeight="1">
      <c r="A26" s="27">
        <v>18</v>
      </c>
      <c r="B26" s="9" t="s">
        <v>226</v>
      </c>
      <c r="C26" s="9" t="s">
        <v>38</v>
      </c>
      <c r="D26" s="3" t="s">
        <v>681</v>
      </c>
      <c r="E26" s="4" t="s">
        <v>39</v>
      </c>
      <c r="F26" s="5">
        <v>2000400405</v>
      </c>
      <c r="G26" s="13">
        <v>6711410</v>
      </c>
      <c r="H26" s="14" t="s">
        <v>34</v>
      </c>
      <c r="I26" s="14" t="s">
        <v>35</v>
      </c>
      <c r="J26" s="15">
        <v>5000</v>
      </c>
      <c r="K26" s="16" t="s">
        <v>36</v>
      </c>
      <c r="L26" s="6" t="s">
        <v>37</v>
      </c>
      <c r="M26" s="17" t="s">
        <v>670</v>
      </c>
      <c r="N26" s="18">
        <v>1</v>
      </c>
      <c r="O26" s="7">
        <v>468300</v>
      </c>
    </row>
    <row r="27" spans="1:15" s="28" customFormat="1" ht="75" customHeight="1">
      <c r="A27" s="27">
        <v>19</v>
      </c>
      <c r="B27" s="2" t="s">
        <v>228</v>
      </c>
      <c r="C27" s="2" t="s">
        <v>38</v>
      </c>
      <c r="D27" s="3" t="s">
        <v>681</v>
      </c>
      <c r="E27" s="4" t="s">
        <v>39</v>
      </c>
      <c r="F27" s="5">
        <v>2000400405</v>
      </c>
      <c r="G27" s="13">
        <v>6711410</v>
      </c>
      <c r="H27" s="14" t="s">
        <v>34</v>
      </c>
      <c r="I27" s="14" t="s">
        <v>35</v>
      </c>
      <c r="J27" s="15">
        <v>5000</v>
      </c>
      <c r="K27" s="16" t="s">
        <v>36</v>
      </c>
      <c r="L27" s="6" t="s">
        <v>37</v>
      </c>
      <c r="M27" s="17" t="s">
        <v>670</v>
      </c>
      <c r="N27" s="18">
        <v>1</v>
      </c>
      <c r="O27" s="7">
        <v>480000</v>
      </c>
    </row>
    <row r="28" spans="1:15" s="28" customFormat="1" ht="75" customHeight="1">
      <c r="A28" s="27">
        <v>20</v>
      </c>
      <c r="B28" s="9" t="s">
        <v>240</v>
      </c>
      <c r="C28" s="9" t="s">
        <v>119</v>
      </c>
      <c r="D28" s="3" t="s">
        <v>120</v>
      </c>
      <c r="E28" s="4" t="s">
        <v>121</v>
      </c>
      <c r="F28" s="5">
        <v>2000400144</v>
      </c>
      <c r="G28" s="13">
        <v>6711410</v>
      </c>
      <c r="H28" s="14" t="s">
        <v>34</v>
      </c>
      <c r="I28" s="14" t="s">
        <v>35</v>
      </c>
      <c r="J28" s="15">
        <v>5000</v>
      </c>
      <c r="K28" s="16" t="s">
        <v>36</v>
      </c>
      <c r="L28" s="6" t="s">
        <v>37</v>
      </c>
      <c r="M28" s="17" t="s">
        <v>670</v>
      </c>
      <c r="N28" s="18">
        <v>1</v>
      </c>
      <c r="O28" s="7">
        <v>90900</v>
      </c>
    </row>
    <row r="29" spans="1:15" s="28" customFormat="1" ht="75" customHeight="1">
      <c r="A29" s="27">
        <v>21</v>
      </c>
      <c r="B29" s="2" t="s">
        <v>243</v>
      </c>
      <c r="C29" s="2" t="s">
        <v>119</v>
      </c>
      <c r="D29" s="3" t="s">
        <v>120</v>
      </c>
      <c r="E29" s="4" t="s">
        <v>121</v>
      </c>
      <c r="F29" s="5">
        <v>2000400144</v>
      </c>
      <c r="G29" s="13">
        <v>6711410</v>
      </c>
      <c r="H29" s="14" t="s">
        <v>34</v>
      </c>
      <c r="I29" s="14" t="s">
        <v>35</v>
      </c>
      <c r="J29" s="15">
        <v>5000</v>
      </c>
      <c r="K29" s="16" t="s">
        <v>36</v>
      </c>
      <c r="L29" s="6" t="s">
        <v>37</v>
      </c>
      <c r="M29" s="17" t="s">
        <v>670</v>
      </c>
      <c r="N29" s="18">
        <v>1</v>
      </c>
      <c r="O29" s="7">
        <v>393700</v>
      </c>
    </row>
    <row r="30" spans="1:15" s="28" customFormat="1" ht="75" customHeight="1">
      <c r="A30" s="27">
        <v>22</v>
      </c>
      <c r="B30" s="2" t="s">
        <v>244</v>
      </c>
      <c r="C30" s="2" t="s">
        <v>119</v>
      </c>
      <c r="D30" s="3" t="s">
        <v>120</v>
      </c>
      <c r="E30" s="4" t="s">
        <v>121</v>
      </c>
      <c r="F30" s="5">
        <v>2000400144</v>
      </c>
      <c r="G30" s="13">
        <v>6711410</v>
      </c>
      <c r="H30" s="14" t="s">
        <v>34</v>
      </c>
      <c r="I30" s="14" t="s">
        <v>35</v>
      </c>
      <c r="J30" s="15">
        <v>5000</v>
      </c>
      <c r="K30" s="16" t="s">
        <v>36</v>
      </c>
      <c r="L30" s="12" t="s">
        <v>37</v>
      </c>
      <c r="M30" s="17" t="s">
        <v>670</v>
      </c>
      <c r="N30" s="18">
        <v>1</v>
      </c>
      <c r="O30" s="7">
        <v>496000</v>
      </c>
    </row>
    <row r="31" spans="1:15" s="28" customFormat="1" ht="75" customHeight="1">
      <c r="A31" s="27">
        <v>23</v>
      </c>
      <c r="B31" s="11" t="s">
        <v>245</v>
      </c>
      <c r="C31" s="11" t="s">
        <v>119</v>
      </c>
      <c r="D31" s="3" t="s">
        <v>120</v>
      </c>
      <c r="E31" s="4" t="s">
        <v>121</v>
      </c>
      <c r="F31" s="5">
        <v>2000400144</v>
      </c>
      <c r="G31" s="13">
        <v>6711410</v>
      </c>
      <c r="H31" s="14" t="s">
        <v>34</v>
      </c>
      <c r="I31" s="14" t="s">
        <v>35</v>
      </c>
      <c r="J31" s="15">
        <v>5000</v>
      </c>
      <c r="K31" s="16" t="s">
        <v>36</v>
      </c>
      <c r="L31" s="12" t="s">
        <v>37</v>
      </c>
      <c r="M31" s="17" t="s">
        <v>670</v>
      </c>
      <c r="N31" s="18">
        <v>1</v>
      </c>
      <c r="O31" s="7">
        <v>309800</v>
      </c>
    </row>
    <row r="32" spans="1:15" s="28" customFormat="1" ht="75" customHeight="1">
      <c r="A32" s="27">
        <v>24</v>
      </c>
      <c r="B32" s="2" t="s">
        <v>246</v>
      </c>
      <c r="C32" s="2" t="s">
        <v>119</v>
      </c>
      <c r="D32" s="3" t="s">
        <v>120</v>
      </c>
      <c r="E32" s="4" t="s">
        <v>121</v>
      </c>
      <c r="F32" s="5">
        <v>2000400144</v>
      </c>
      <c r="G32" s="13">
        <v>6711410</v>
      </c>
      <c r="H32" s="14" t="s">
        <v>34</v>
      </c>
      <c r="I32" s="14" t="s">
        <v>35</v>
      </c>
      <c r="J32" s="15">
        <v>5000</v>
      </c>
      <c r="K32" s="16" t="s">
        <v>36</v>
      </c>
      <c r="L32" s="12" t="s">
        <v>37</v>
      </c>
      <c r="M32" s="17" t="s">
        <v>670</v>
      </c>
      <c r="N32" s="18">
        <v>1</v>
      </c>
      <c r="O32" s="7">
        <v>379000</v>
      </c>
    </row>
    <row r="33" spans="1:15" s="28" customFormat="1" ht="75" customHeight="1">
      <c r="A33" s="27">
        <v>25</v>
      </c>
      <c r="B33" s="10" t="s">
        <v>277</v>
      </c>
      <c r="C33" s="10" t="s">
        <v>82</v>
      </c>
      <c r="D33" s="3" t="s">
        <v>682</v>
      </c>
      <c r="E33" s="4" t="s">
        <v>83</v>
      </c>
      <c r="F33" s="5">
        <v>2000400339</v>
      </c>
      <c r="G33" s="13">
        <v>6711410</v>
      </c>
      <c r="H33" s="14" t="s">
        <v>34</v>
      </c>
      <c r="I33" s="14" t="s">
        <v>35</v>
      </c>
      <c r="J33" s="15">
        <v>5000</v>
      </c>
      <c r="K33" s="16" t="s">
        <v>36</v>
      </c>
      <c r="L33" s="12" t="s">
        <v>37</v>
      </c>
      <c r="M33" s="17" t="s">
        <v>670</v>
      </c>
      <c r="N33" s="18">
        <v>1</v>
      </c>
      <c r="O33" s="7">
        <v>480800</v>
      </c>
    </row>
    <row r="34" spans="1:15" s="28" customFormat="1" ht="75" customHeight="1">
      <c r="A34" s="27">
        <v>26</v>
      </c>
      <c r="B34" s="9" t="s">
        <v>280</v>
      </c>
      <c r="C34" s="9" t="s">
        <v>82</v>
      </c>
      <c r="D34" s="3" t="s">
        <v>682</v>
      </c>
      <c r="E34" s="4" t="s">
        <v>83</v>
      </c>
      <c r="F34" s="5">
        <v>2000400339</v>
      </c>
      <c r="G34" s="13">
        <v>6711410</v>
      </c>
      <c r="H34" s="14" t="s">
        <v>34</v>
      </c>
      <c r="I34" s="14" t="s">
        <v>35</v>
      </c>
      <c r="J34" s="15">
        <v>5000</v>
      </c>
      <c r="K34" s="16" t="s">
        <v>36</v>
      </c>
      <c r="L34" s="6" t="s">
        <v>37</v>
      </c>
      <c r="M34" s="17" t="s">
        <v>670</v>
      </c>
      <c r="N34" s="18">
        <v>1</v>
      </c>
      <c r="O34" s="7">
        <v>428000</v>
      </c>
    </row>
    <row r="35" spans="1:15" s="28" customFormat="1" ht="75" customHeight="1">
      <c r="A35" s="27">
        <v>27</v>
      </c>
      <c r="B35" s="2" t="s">
        <v>294</v>
      </c>
      <c r="C35" s="2" t="s">
        <v>94</v>
      </c>
      <c r="D35" s="3" t="s">
        <v>683</v>
      </c>
      <c r="E35" s="4" t="s">
        <v>95</v>
      </c>
      <c r="F35" s="5">
        <v>2000400214</v>
      </c>
      <c r="G35" s="13">
        <v>6711410</v>
      </c>
      <c r="H35" s="14" t="s">
        <v>34</v>
      </c>
      <c r="I35" s="14" t="s">
        <v>35</v>
      </c>
      <c r="J35" s="15">
        <v>5000</v>
      </c>
      <c r="K35" s="16" t="s">
        <v>36</v>
      </c>
      <c r="L35" s="6" t="s">
        <v>37</v>
      </c>
      <c r="M35" s="17" t="s">
        <v>670</v>
      </c>
      <c r="N35" s="18">
        <v>1</v>
      </c>
      <c r="O35" s="7">
        <v>499000</v>
      </c>
    </row>
    <row r="36" spans="1:15" s="28" customFormat="1" ht="75" customHeight="1">
      <c r="A36" s="27">
        <v>28</v>
      </c>
      <c r="B36" s="2" t="s">
        <v>297</v>
      </c>
      <c r="C36" s="2" t="s">
        <v>60</v>
      </c>
      <c r="D36" s="3" t="s">
        <v>61</v>
      </c>
      <c r="E36" s="4" t="s">
        <v>62</v>
      </c>
      <c r="F36" s="5">
        <v>2000400797</v>
      </c>
      <c r="G36" s="13">
        <v>6711410</v>
      </c>
      <c r="H36" s="14" t="s">
        <v>34</v>
      </c>
      <c r="I36" s="14" t="s">
        <v>35</v>
      </c>
      <c r="J36" s="15">
        <v>5000</v>
      </c>
      <c r="K36" s="16" t="s">
        <v>36</v>
      </c>
      <c r="L36" s="12" t="s">
        <v>37</v>
      </c>
      <c r="M36" s="17" t="s">
        <v>670</v>
      </c>
      <c r="N36" s="18">
        <v>1</v>
      </c>
      <c r="O36" s="7">
        <v>430800</v>
      </c>
    </row>
    <row r="37" spans="1:15" s="28" customFormat="1" ht="75" customHeight="1">
      <c r="A37" s="27">
        <v>29</v>
      </c>
      <c r="B37" s="11" t="s">
        <v>300</v>
      </c>
      <c r="C37" s="11" t="s">
        <v>60</v>
      </c>
      <c r="D37" s="3" t="s">
        <v>61</v>
      </c>
      <c r="E37" s="4" t="s">
        <v>62</v>
      </c>
      <c r="F37" s="5">
        <v>2000400797</v>
      </c>
      <c r="G37" s="13">
        <v>6711410</v>
      </c>
      <c r="H37" s="14" t="s">
        <v>34</v>
      </c>
      <c r="I37" s="14" t="s">
        <v>35</v>
      </c>
      <c r="J37" s="15">
        <v>5000</v>
      </c>
      <c r="K37" s="16" t="s">
        <v>36</v>
      </c>
      <c r="L37" s="12" t="s">
        <v>37</v>
      </c>
      <c r="M37" s="17" t="s">
        <v>670</v>
      </c>
      <c r="N37" s="18">
        <v>1</v>
      </c>
      <c r="O37" s="7">
        <v>403200</v>
      </c>
    </row>
    <row r="38" spans="1:15" s="28" customFormat="1" ht="75" customHeight="1">
      <c r="A38" s="27">
        <v>30</v>
      </c>
      <c r="B38" s="56" t="s">
        <v>301</v>
      </c>
      <c r="C38" s="56" t="s">
        <v>60</v>
      </c>
      <c r="D38" s="3" t="s">
        <v>61</v>
      </c>
      <c r="E38" s="4" t="s">
        <v>62</v>
      </c>
      <c r="F38" s="5">
        <v>2000400797</v>
      </c>
      <c r="G38" s="13">
        <v>6711410</v>
      </c>
      <c r="H38" s="14" t="s">
        <v>34</v>
      </c>
      <c r="I38" s="14" t="s">
        <v>35</v>
      </c>
      <c r="J38" s="15">
        <v>5000</v>
      </c>
      <c r="K38" s="16" t="s">
        <v>36</v>
      </c>
      <c r="L38" s="12" t="s">
        <v>37</v>
      </c>
      <c r="M38" s="17" t="s">
        <v>670</v>
      </c>
      <c r="N38" s="18">
        <v>1</v>
      </c>
      <c r="O38" s="7">
        <v>353100</v>
      </c>
    </row>
    <row r="39" spans="1:15" s="28" customFormat="1" ht="75" customHeight="1">
      <c r="A39" s="27">
        <v>31</v>
      </c>
      <c r="B39" s="2" t="s">
        <v>302</v>
      </c>
      <c r="C39" s="2" t="s">
        <v>60</v>
      </c>
      <c r="D39" s="3" t="s">
        <v>61</v>
      </c>
      <c r="E39" s="4" t="s">
        <v>62</v>
      </c>
      <c r="F39" s="5">
        <v>2000400797</v>
      </c>
      <c r="G39" s="13">
        <v>6711410</v>
      </c>
      <c r="H39" s="14" t="s">
        <v>34</v>
      </c>
      <c r="I39" s="14" t="s">
        <v>35</v>
      </c>
      <c r="J39" s="15">
        <v>5000</v>
      </c>
      <c r="K39" s="16" t="s">
        <v>36</v>
      </c>
      <c r="L39" s="12" t="s">
        <v>37</v>
      </c>
      <c r="M39" s="17" t="s">
        <v>670</v>
      </c>
      <c r="N39" s="18">
        <v>1</v>
      </c>
      <c r="O39" s="7">
        <v>499700</v>
      </c>
    </row>
    <row r="40" spans="1:15" s="28" customFormat="1" ht="75" customHeight="1">
      <c r="A40" s="27">
        <v>32</v>
      </c>
      <c r="B40" s="9" t="s">
        <v>304</v>
      </c>
      <c r="C40" s="9" t="s">
        <v>60</v>
      </c>
      <c r="D40" s="3" t="s">
        <v>61</v>
      </c>
      <c r="E40" s="4" t="s">
        <v>62</v>
      </c>
      <c r="F40" s="5">
        <v>2000400797</v>
      </c>
      <c r="G40" s="13">
        <v>6711410</v>
      </c>
      <c r="H40" s="14" t="s">
        <v>34</v>
      </c>
      <c r="I40" s="14" t="s">
        <v>35</v>
      </c>
      <c r="J40" s="15">
        <v>5000</v>
      </c>
      <c r="K40" s="16" t="s">
        <v>36</v>
      </c>
      <c r="L40" s="6" t="s">
        <v>37</v>
      </c>
      <c r="M40" s="17" t="s">
        <v>670</v>
      </c>
      <c r="N40" s="18">
        <v>1</v>
      </c>
      <c r="O40" s="7">
        <v>499800</v>
      </c>
    </row>
    <row r="41" spans="1:15" s="28" customFormat="1" ht="75" customHeight="1">
      <c r="A41" s="27">
        <v>33</v>
      </c>
      <c r="B41" s="9" t="s">
        <v>305</v>
      </c>
      <c r="C41" s="9" t="s">
        <v>63</v>
      </c>
      <c r="D41" s="3" t="s">
        <v>684</v>
      </c>
      <c r="E41" s="4" t="s">
        <v>64</v>
      </c>
      <c r="F41" s="5">
        <v>2000400421</v>
      </c>
      <c r="G41" s="13">
        <v>6711410</v>
      </c>
      <c r="H41" s="14" t="s">
        <v>34</v>
      </c>
      <c r="I41" s="14" t="s">
        <v>35</v>
      </c>
      <c r="J41" s="15">
        <v>5000</v>
      </c>
      <c r="K41" s="16" t="s">
        <v>36</v>
      </c>
      <c r="L41" s="6" t="s">
        <v>37</v>
      </c>
      <c r="M41" s="17" t="s">
        <v>670</v>
      </c>
      <c r="N41" s="18">
        <v>1</v>
      </c>
      <c r="O41" s="7">
        <v>471000</v>
      </c>
    </row>
    <row r="42" spans="1:15" s="28" customFormat="1" ht="75" customHeight="1">
      <c r="A42" s="27">
        <v>34</v>
      </c>
      <c r="B42" s="2" t="s">
        <v>308</v>
      </c>
      <c r="C42" s="2" t="s">
        <v>63</v>
      </c>
      <c r="D42" s="3" t="s">
        <v>684</v>
      </c>
      <c r="E42" s="4" t="s">
        <v>64</v>
      </c>
      <c r="F42" s="5">
        <v>2000400421</v>
      </c>
      <c r="G42" s="13">
        <v>6711410</v>
      </c>
      <c r="H42" s="14" t="s">
        <v>34</v>
      </c>
      <c r="I42" s="14" t="s">
        <v>35</v>
      </c>
      <c r="J42" s="15">
        <v>5000</v>
      </c>
      <c r="K42" s="16" t="s">
        <v>36</v>
      </c>
      <c r="L42" s="6" t="s">
        <v>37</v>
      </c>
      <c r="M42" s="17" t="s">
        <v>670</v>
      </c>
      <c r="N42" s="18">
        <v>1</v>
      </c>
      <c r="O42" s="7">
        <v>328000</v>
      </c>
    </row>
    <row r="43" spans="1:15" s="28" customFormat="1" ht="75" customHeight="1">
      <c r="A43" s="27">
        <v>35</v>
      </c>
      <c r="B43" s="9" t="s">
        <v>309</v>
      </c>
      <c r="C43" s="9" t="s">
        <v>63</v>
      </c>
      <c r="D43" s="3" t="s">
        <v>684</v>
      </c>
      <c r="E43" s="4" t="s">
        <v>64</v>
      </c>
      <c r="F43" s="5">
        <v>2000400421</v>
      </c>
      <c r="G43" s="13">
        <v>6711410</v>
      </c>
      <c r="H43" s="14" t="s">
        <v>34</v>
      </c>
      <c r="I43" s="14" t="s">
        <v>35</v>
      </c>
      <c r="J43" s="15">
        <v>5000</v>
      </c>
      <c r="K43" s="16" t="s">
        <v>36</v>
      </c>
      <c r="L43" s="6" t="s">
        <v>37</v>
      </c>
      <c r="M43" s="17" t="s">
        <v>670</v>
      </c>
      <c r="N43" s="18">
        <v>1</v>
      </c>
      <c r="O43" s="7">
        <v>458000</v>
      </c>
    </row>
    <row r="44" spans="1:15" s="28" customFormat="1" ht="75" customHeight="1">
      <c r="A44" s="27">
        <v>36</v>
      </c>
      <c r="B44" s="2" t="s">
        <v>310</v>
      </c>
      <c r="C44" s="2" t="s">
        <v>65</v>
      </c>
      <c r="D44" s="3" t="s">
        <v>674</v>
      </c>
      <c r="E44" s="4" t="s">
        <v>66</v>
      </c>
      <c r="F44" s="5">
        <v>2000400232</v>
      </c>
      <c r="G44" s="13">
        <v>6711410</v>
      </c>
      <c r="H44" s="14" t="s">
        <v>34</v>
      </c>
      <c r="I44" s="14" t="s">
        <v>35</v>
      </c>
      <c r="J44" s="15">
        <v>5000</v>
      </c>
      <c r="K44" s="16" t="s">
        <v>36</v>
      </c>
      <c r="L44" s="6" t="s">
        <v>37</v>
      </c>
      <c r="M44" s="17" t="s">
        <v>670</v>
      </c>
      <c r="N44" s="18">
        <v>1</v>
      </c>
      <c r="O44" s="7">
        <v>487400</v>
      </c>
    </row>
    <row r="45" spans="1:15" s="28" customFormat="1" ht="75" customHeight="1">
      <c r="A45" s="27">
        <v>37</v>
      </c>
      <c r="B45" s="2" t="s">
        <v>313</v>
      </c>
      <c r="C45" s="2" t="s">
        <v>65</v>
      </c>
      <c r="D45" s="3" t="s">
        <v>674</v>
      </c>
      <c r="E45" s="4" t="s">
        <v>66</v>
      </c>
      <c r="F45" s="5">
        <v>2000400232</v>
      </c>
      <c r="G45" s="13">
        <v>6711410</v>
      </c>
      <c r="H45" s="14" t="s">
        <v>34</v>
      </c>
      <c r="I45" s="14" t="s">
        <v>35</v>
      </c>
      <c r="J45" s="15">
        <v>5000</v>
      </c>
      <c r="K45" s="16" t="s">
        <v>36</v>
      </c>
      <c r="L45" s="12" t="s">
        <v>37</v>
      </c>
      <c r="M45" s="17" t="s">
        <v>670</v>
      </c>
      <c r="N45" s="18">
        <v>1</v>
      </c>
      <c r="O45" s="7">
        <v>497400</v>
      </c>
    </row>
    <row r="46" spans="1:15" s="28" customFormat="1" ht="75" customHeight="1">
      <c r="A46" s="27">
        <v>38</v>
      </c>
      <c r="B46" s="11" t="s">
        <v>314</v>
      </c>
      <c r="C46" s="11" t="s">
        <v>65</v>
      </c>
      <c r="D46" s="3" t="s">
        <v>674</v>
      </c>
      <c r="E46" s="4" t="s">
        <v>66</v>
      </c>
      <c r="F46" s="5">
        <v>2000400232</v>
      </c>
      <c r="G46" s="13">
        <v>6711410</v>
      </c>
      <c r="H46" s="14" t="s">
        <v>34</v>
      </c>
      <c r="I46" s="14" t="s">
        <v>35</v>
      </c>
      <c r="J46" s="15">
        <v>5000</v>
      </c>
      <c r="K46" s="16" t="s">
        <v>36</v>
      </c>
      <c r="L46" s="12" t="s">
        <v>37</v>
      </c>
      <c r="M46" s="17" t="s">
        <v>670</v>
      </c>
      <c r="N46" s="18">
        <v>1</v>
      </c>
      <c r="O46" s="7">
        <v>268500</v>
      </c>
    </row>
    <row r="47" spans="1:15" s="28" customFormat="1" ht="75" customHeight="1">
      <c r="A47" s="27">
        <v>39</v>
      </c>
      <c r="B47" s="2" t="s">
        <v>315</v>
      </c>
      <c r="C47" s="2" t="s">
        <v>65</v>
      </c>
      <c r="D47" s="3" t="s">
        <v>674</v>
      </c>
      <c r="E47" s="4" t="s">
        <v>66</v>
      </c>
      <c r="F47" s="5">
        <v>2000400232</v>
      </c>
      <c r="G47" s="13">
        <v>6711410</v>
      </c>
      <c r="H47" s="14" t="s">
        <v>34</v>
      </c>
      <c r="I47" s="14" t="s">
        <v>35</v>
      </c>
      <c r="J47" s="15">
        <v>5000</v>
      </c>
      <c r="K47" s="16" t="s">
        <v>36</v>
      </c>
      <c r="L47" s="12" t="s">
        <v>37</v>
      </c>
      <c r="M47" s="17" t="s">
        <v>670</v>
      </c>
      <c r="N47" s="18">
        <v>1</v>
      </c>
      <c r="O47" s="7">
        <v>217800</v>
      </c>
    </row>
    <row r="48" spans="1:15" s="28" customFormat="1" ht="75" customHeight="1">
      <c r="A48" s="27">
        <v>40</v>
      </c>
      <c r="B48" s="10" t="s">
        <v>316</v>
      </c>
      <c r="C48" s="10" t="s">
        <v>65</v>
      </c>
      <c r="D48" s="3" t="s">
        <v>674</v>
      </c>
      <c r="E48" s="4" t="s">
        <v>66</v>
      </c>
      <c r="F48" s="5">
        <v>2000400232</v>
      </c>
      <c r="G48" s="13">
        <v>6711410</v>
      </c>
      <c r="H48" s="14" t="s">
        <v>34</v>
      </c>
      <c r="I48" s="14" t="s">
        <v>35</v>
      </c>
      <c r="J48" s="15">
        <v>5000</v>
      </c>
      <c r="K48" s="16" t="s">
        <v>36</v>
      </c>
      <c r="L48" s="12" t="s">
        <v>37</v>
      </c>
      <c r="M48" s="17" t="s">
        <v>670</v>
      </c>
      <c r="N48" s="18">
        <v>1</v>
      </c>
      <c r="O48" s="7">
        <v>399900</v>
      </c>
    </row>
    <row r="49" spans="1:15" s="28" customFormat="1" ht="75" customHeight="1">
      <c r="A49" s="27">
        <v>41</v>
      </c>
      <c r="B49" s="9" t="s">
        <v>332</v>
      </c>
      <c r="C49" s="9" t="s">
        <v>44</v>
      </c>
      <c r="D49" s="3" t="s">
        <v>685</v>
      </c>
      <c r="E49" s="4" t="s">
        <v>45</v>
      </c>
      <c r="F49" s="5">
        <v>2000400246</v>
      </c>
      <c r="G49" s="13">
        <v>6711410</v>
      </c>
      <c r="H49" s="14" t="s">
        <v>34</v>
      </c>
      <c r="I49" s="14" t="s">
        <v>35</v>
      </c>
      <c r="J49" s="15">
        <v>5000</v>
      </c>
      <c r="K49" s="16" t="s">
        <v>36</v>
      </c>
      <c r="L49" s="6" t="s">
        <v>37</v>
      </c>
      <c r="M49" s="17" t="s">
        <v>670</v>
      </c>
      <c r="N49" s="18">
        <v>1</v>
      </c>
      <c r="O49" s="7">
        <v>487000</v>
      </c>
    </row>
    <row r="50" spans="1:15" s="28" customFormat="1" ht="75" customHeight="1">
      <c r="A50" s="27">
        <v>42</v>
      </c>
      <c r="B50" s="2" t="s">
        <v>335</v>
      </c>
      <c r="C50" s="2" t="s">
        <v>44</v>
      </c>
      <c r="D50" s="3" t="s">
        <v>685</v>
      </c>
      <c r="E50" s="4" t="s">
        <v>45</v>
      </c>
      <c r="F50" s="5">
        <v>2000400246</v>
      </c>
      <c r="G50" s="13">
        <v>6711410</v>
      </c>
      <c r="H50" s="14" t="s">
        <v>34</v>
      </c>
      <c r="I50" s="14" t="s">
        <v>35</v>
      </c>
      <c r="J50" s="15">
        <v>5000</v>
      </c>
      <c r="K50" s="16" t="s">
        <v>36</v>
      </c>
      <c r="L50" s="6" t="s">
        <v>37</v>
      </c>
      <c r="M50" s="17" t="s">
        <v>670</v>
      </c>
      <c r="N50" s="18">
        <v>1</v>
      </c>
      <c r="O50" s="7">
        <v>483000</v>
      </c>
    </row>
    <row r="51" spans="1:15" s="28" customFormat="1" ht="75" customHeight="1">
      <c r="A51" s="27">
        <v>43</v>
      </c>
      <c r="B51" s="2" t="s">
        <v>336</v>
      </c>
      <c r="C51" s="2" t="s">
        <v>67</v>
      </c>
      <c r="D51" s="3" t="s">
        <v>686</v>
      </c>
      <c r="E51" s="4" t="s">
        <v>68</v>
      </c>
      <c r="F51" s="5">
        <v>2000400250</v>
      </c>
      <c r="G51" s="13">
        <v>6711410</v>
      </c>
      <c r="H51" s="14" t="s">
        <v>34</v>
      </c>
      <c r="I51" s="14" t="s">
        <v>35</v>
      </c>
      <c r="J51" s="15">
        <v>5000</v>
      </c>
      <c r="K51" s="16" t="s">
        <v>36</v>
      </c>
      <c r="L51" s="12" t="s">
        <v>37</v>
      </c>
      <c r="M51" s="17" t="s">
        <v>670</v>
      </c>
      <c r="N51" s="18">
        <v>1</v>
      </c>
      <c r="O51" s="7">
        <v>345700</v>
      </c>
    </row>
    <row r="52" spans="1:15" s="28" customFormat="1" ht="75" customHeight="1">
      <c r="A52" s="27">
        <v>44</v>
      </c>
      <c r="B52" s="11" t="s">
        <v>339</v>
      </c>
      <c r="C52" s="11" t="s">
        <v>67</v>
      </c>
      <c r="D52" s="3" t="s">
        <v>686</v>
      </c>
      <c r="E52" s="4" t="s">
        <v>68</v>
      </c>
      <c r="F52" s="5">
        <v>2000400250</v>
      </c>
      <c r="G52" s="13">
        <v>6711410</v>
      </c>
      <c r="H52" s="14" t="s">
        <v>34</v>
      </c>
      <c r="I52" s="14" t="s">
        <v>35</v>
      </c>
      <c r="J52" s="15">
        <v>5000</v>
      </c>
      <c r="K52" s="16" t="s">
        <v>36</v>
      </c>
      <c r="L52" s="12" t="s">
        <v>37</v>
      </c>
      <c r="M52" s="17" t="s">
        <v>670</v>
      </c>
      <c r="N52" s="18">
        <v>1</v>
      </c>
      <c r="O52" s="7">
        <v>471300</v>
      </c>
    </row>
    <row r="53" spans="1:15" s="28" customFormat="1" ht="75" customHeight="1">
      <c r="A53" s="27">
        <v>45</v>
      </c>
      <c r="B53" s="56" t="s">
        <v>340</v>
      </c>
      <c r="C53" s="56" t="s">
        <v>67</v>
      </c>
      <c r="D53" s="3" t="s">
        <v>686</v>
      </c>
      <c r="E53" s="4" t="s">
        <v>68</v>
      </c>
      <c r="F53" s="5">
        <v>2000400250</v>
      </c>
      <c r="G53" s="13">
        <v>6711410</v>
      </c>
      <c r="H53" s="14" t="s">
        <v>34</v>
      </c>
      <c r="I53" s="14" t="s">
        <v>35</v>
      </c>
      <c r="J53" s="15">
        <v>5000</v>
      </c>
      <c r="K53" s="16" t="s">
        <v>36</v>
      </c>
      <c r="L53" s="12" t="s">
        <v>37</v>
      </c>
      <c r="M53" s="17" t="s">
        <v>670</v>
      </c>
      <c r="N53" s="18">
        <v>1</v>
      </c>
      <c r="O53" s="7">
        <v>368200</v>
      </c>
    </row>
    <row r="54" spans="1:15" s="28" customFormat="1" ht="75" customHeight="1">
      <c r="A54" s="27">
        <v>46</v>
      </c>
      <c r="B54" s="2" t="s">
        <v>148</v>
      </c>
      <c r="C54" s="2" t="s">
        <v>67</v>
      </c>
      <c r="D54" s="3" t="s">
        <v>686</v>
      </c>
      <c r="E54" s="4" t="s">
        <v>68</v>
      </c>
      <c r="F54" s="5">
        <v>2000400250</v>
      </c>
      <c r="G54" s="13">
        <v>6711410</v>
      </c>
      <c r="H54" s="14" t="s">
        <v>34</v>
      </c>
      <c r="I54" s="14" t="s">
        <v>35</v>
      </c>
      <c r="J54" s="15">
        <v>5000</v>
      </c>
      <c r="K54" s="16" t="s">
        <v>36</v>
      </c>
      <c r="L54" s="12" t="s">
        <v>37</v>
      </c>
      <c r="M54" s="17" t="s">
        <v>670</v>
      </c>
      <c r="N54" s="18">
        <v>1</v>
      </c>
      <c r="O54" s="7">
        <v>435400</v>
      </c>
    </row>
    <row r="55" spans="1:15" s="28" customFormat="1" ht="75" customHeight="1">
      <c r="A55" s="27">
        <v>47</v>
      </c>
      <c r="B55" s="9" t="s">
        <v>341</v>
      </c>
      <c r="C55" s="9" t="s">
        <v>67</v>
      </c>
      <c r="D55" s="3" t="s">
        <v>686</v>
      </c>
      <c r="E55" s="4" t="s">
        <v>68</v>
      </c>
      <c r="F55" s="5">
        <v>2000400250</v>
      </c>
      <c r="G55" s="13">
        <v>6711410</v>
      </c>
      <c r="H55" s="14" t="s">
        <v>34</v>
      </c>
      <c r="I55" s="14" t="s">
        <v>35</v>
      </c>
      <c r="J55" s="15">
        <v>5000</v>
      </c>
      <c r="K55" s="16" t="s">
        <v>36</v>
      </c>
      <c r="L55" s="6" t="s">
        <v>37</v>
      </c>
      <c r="M55" s="17" t="s">
        <v>670</v>
      </c>
      <c r="N55" s="18">
        <v>1</v>
      </c>
      <c r="O55" s="7">
        <v>156000</v>
      </c>
    </row>
    <row r="56" spans="1:15" s="28" customFormat="1" ht="75" customHeight="1">
      <c r="A56" s="27">
        <v>48</v>
      </c>
      <c r="B56" s="9" t="s">
        <v>342</v>
      </c>
      <c r="C56" s="9" t="s">
        <v>67</v>
      </c>
      <c r="D56" s="3" t="s">
        <v>686</v>
      </c>
      <c r="E56" s="4" t="s">
        <v>68</v>
      </c>
      <c r="F56" s="5">
        <v>2000400250</v>
      </c>
      <c r="G56" s="13">
        <v>6711410</v>
      </c>
      <c r="H56" s="14" t="s">
        <v>34</v>
      </c>
      <c r="I56" s="14" t="s">
        <v>35</v>
      </c>
      <c r="J56" s="15">
        <v>5000</v>
      </c>
      <c r="K56" s="16" t="s">
        <v>36</v>
      </c>
      <c r="L56" s="6" t="s">
        <v>37</v>
      </c>
      <c r="M56" s="17" t="s">
        <v>670</v>
      </c>
      <c r="N56" s="18">
        <v>1</v>
      </c>
      <c r="O56" s="7">
        <v>411600</v>
      </c>
    </row>
    <row r="57" spans="1:15" s="28" customFormat="1" ht="75" customHeight="1">
      <c r="A57" s="27">
        <v>49</v>
      </c>
      <c r="B57" s="2" t="s">
        <v>350</v>
      </c>
      <c r="C57" s="2" t="s">
        <v>67</v>
      </c>
      <c r="D57" s="3" t="s">
        <v>687</v>
      </c>
      <c r="E57" s="4" t="s">
        <v>68</v>
      </c>
      <c r="F57" s="5">
        <v>2000400511</v>
      </c>
      <c r="G57" s="13">
        <v>6711410</v>
      </c>
      <c r="H57" s="14" t="s">
        <v>34</v>
      </c>
      <c r="I57" s="14" t="s">
        <v>35</v>
      </c>
      <c r="J57" s="15">
        <v>5000</v>
      </c>
      <c r="K57" s="16" t="s">
        <v>36</v>
      </c>
      <c r="L57" s="6" t="s">
        <v>37</v>
      </c>
      <c r="M57" s="17" t="s">
        <v>670</v>
      </c>
      <c r="N57" s="18">
        <v>1</v>
      </c>
      <c r="O57" s="7">
        <v>463000</v>
      </c>
    </row>
    <row r="58" spans="1:15" s="28" customFormat="1" ht="75" customHeight="1">
      <c r="A58" s="27">
        <v>50</v>
      </c>
      <c r="B58" s="9" t="s">
        <v>171</v>
      </c>
      <c r="C58" s="9" t="s">
        <v>67</v>
      </c>
      <c r="D58" s="3" t="s">
        <v>687</v>
      </c>
      <c r="E58" s="4" t="s">
        <v>68</v>
      </c>
      <c r="F58" s="5">
        <v>2000400511</v>
      </c>
      <c r="G58" s="13">
        <v>6711410</v>
      </c>
      <c r="H58" s="14" t="s">
        <v>34</v>
      </c>
      <c r="I58" s="14" t="s">
        <v>35</v>
      </c>
      <c r="J58" s="15">
        <v>5000</v>
      </c>
      <c r="K58" s="16" t="s">
        <v>36</v>
      </c>
      <c r="L58" s="6" t="s">
        <v>37</v>
      </c>
      <c r="M58" s="17" t="s">
        <v>670</v>
      </c>
      <c r="N58" s="18">
        <v>1</v>
      </c>
      <c r="O58" s="7">
        <v>245000</v>
      </c>
    </row>
    <row r="59" spans="1:15" s="28" customFormat="1" ht="75" customHeight="1">
      <c r="A59" s="27">
        <v>51</v>
      </c>
      <c r="B59" s="2" t="s">
        <v>134</v>
      </c>
      <c r="C59" s="2" t="s">
        <v>67</v>
      </c>
      <c r="D59" s="3" t="s">
        <v>687</v>
      </c>
      <c r="E59" s="4" t="s">
        <v>68</v>
      </c>
      <c r="F59" s="5">
        <v>2000400511</v>
      </c>
      <c r="G59" s="13">
        <v>6711410</v>
      </c>
      <c r="H59" s="14" t="s">
        <v>34</v>
      </c>
      <c r="I59" s="14" t="s">
        <v>35</v>
      </c>
      <c r="J59" s="15">
        <v>5000</v>
      </c>
      <c r="K59" s="16" t="s">
        <v>36</v>
      </c>
      <c r="L59" s="6" t="s">
        <v>37</v>
      </c>
      <c r="M59" s="17" t="s">
        <v>670</v>
      </c>
      <c r="N59" s="18">
        <v>1</v>
      </c>
      <c r="O59" s="7">
        <v>306000</v>
      </c>
    </row>
    <row r="60" spans="1:15" s="28" customFormat="1" ht="75" customHeight="1">
      <c r="A60" s="27">
        <v>52</v>
      </c>
      <c r="B60" s="2" t="s">
        <v>353</v>
      </c>
      <c r="C60" s="2" t="s">
        <v>67</v>
      </c>
      <c r="D60" s="3" t="s">
        <v>687</v>
      </c>
      <c r="E60" s="4" t="s">
        <v>68</v>
      </c>
      <c r="F60" s="5">
        <v>2000400511</v>
      </c>
      <c r="G60" s="13">
        <v>6711410</v>
      </c>
      <c r="H60" s="14" t="s">
        <v>34</v>
      </c>
      <c r="I60" s="14" t="s">
        <v>35</v>
      </c>
      <c r="J60" s="15">
        <v>5000</v>
      </c>
      <c r="K60" s="16" t="s">
        <v>36</v>
      </c>
      <c r="L60" s="12" t="s">
        <v>37</v>
      </c>
      <c r="M60" s="17" t="s">
        <v>670</v>
      </c>
      <c r="N60" s="18">
        <v>1</v>
      </c>
      <c r="O60" s="7">
        <v>491000</v>
      </c>
    </row>
    <row r="61" spans="1:15" s="28" customFormat="1" ht="75" customHeight="1">
      <c r="A61" s="27">
        <v>53</v>
      </c>
      <c r="B61" s="11" t="s">
        <v>354</v>
      </c>
      <c r="C61" s="11" t="s">
        <v>67</v>
      </c>
      <c r="D61" s="3" t="s">
        <v>687</v>
      </c>
      <c r="E61" s="4" t="s">
        <v>68</v>
      </c>
      <c r="F61" s="5">
        <v>2000400511</v>
      </c>
      <c r="G61" s="13">
        <v>6711410</v>
      </c>
      <c r="H61" s="14" t="s">
        <v>34</v>
      </c>
      <c r="I61" s="14" t="s">
        <v>35</v>
      </c>
      <c r="J61" s="15">
        <v>5000</v>
      </c>
      <c r="K61" s="16" t="s">
        <v>36</v>
      </c>
      <c r="L61" s="12" t="s">
        <v>37</v>
      </c>
      <c r="M61" s="17" t="s">
        <v>670</v>
      </c>
      <c r="N61" s="18">
        <v>1</v>
      </c>
      <c r="O61" s="7">
        <v>390500</v>
      </c>
    </row>
    <row r="62" spans="1:15" s="28" customFormat="1" ht="75" customHeight="1">
      <c r="A62" s="27">
        <v>54</v>
      </c>
      <c r="B62" s="2" t="s">
        <v>356</v>
      </c>
      <c r="C62" s="2" t="s">
        <v>67</v>
      </c>
      <c r="D62" s="3" t="s">
        <v>687</v>
      </c>
      <c r="E62" s="4" t="s">
        <v>68</v>
      </c>
      <c r="F62" s="5">
        <v>2000400511</v>
      </c>
      <c r="G62" s="13">
        <v>6711410</v>
      </c>
      <c r="H62" s="14" t="s">
        <v>34</v>
      </c>
      <c r="I62" s="14" t="s">
        <v>35</v>
      </c>
      <c r="J62" s="15">
        <v>5000</v>
      </c>
      <c r="K62" s="16" t="s">
        <v>36</v>
      </c>
      <c r="L62" s="12" t="s">
        <v>37</v>
      </c>
      <c r="M62" s="17" t="s">
        <v>670</v>
      </c>
      <c r="N62" s="18">
        <v>1</v>
      </c>
      <c r="O62" s="7">
        <v>492000</v>
      </c>
    </row>
    <row r="63" spans="1:15" s="28" customFormat="1" ht="75" customHeight="1">
      <c r="A63" s="27">
        <v>55</v>
      </c>
      <c r="B63" s="10" t="s">
        <v>365</v>
      </c>
      <c r="C63" s="10" t="s">
        <v>96</v>
      </c>
      <c r="D63" s="3" t="s">
        <v>688</v>
      </c>
      <c r="E63" s="4" t="s">
        <v>97</v>
      </c>
      <c r="F63" s="5">
        <v>2000400259</v>
      </c>
      <c r="G63" s="13">
        <v>6711410</v>
      </c>
      <c r="H63" s="14" t="s">
        <v>34</v>
      </c>
      <c r="I63" s="14" t="s">
        <v>35</v>
      </c>
      <c r="J63" s="15">
        <v>5000</v>
      </c>
      <c r="K63" s="16" t="s">
        <v>36</v>
      </c>
      <c r="L63" s="12" t="s">
        <v>37</v>
      </c>
      <c r="M63" s="17" t="s">
        <v>670</v>
      </c>
      <c r="N63" s="18">
        <v>1</v>
      </c>
      <c r="O63" s="7">
        <v>486500</v>
      </c>
    </row>
    <row r="64" spans="1:15" s="28" customFormat="1" ht="75" customHeight="1">
      <c r="A64" s="27">
        <v>56</v>
      </c>
      <c r="B64" s="9" t="s">
        <v>368</v>
      </c>
      <c r="C64" s="9" t="s">
        <v>96</v>
      </c>
      <c r="D64" s="3" t="s">
        <v>688</v>
      </c>
      <c r="E64" s="4" t="s">
        <v>97</v>
      </c>
      <c r="F64" s="5">
        <v>2000400259</v>
      </c>
      <c r="G64" s="13">
        <v>6711410</v>
      </c>
      <c r="H64" s="14" t="s">
        <v>34</v>
      </c>
      <c r="I64" s="14" t="s">
        <v>35</v>
      </c>
      <c r="J64" s="15">
        <v>5000</v>
      </c>
      <c r="K64" s="16" t="s">
        <v>36</v>
      </c>
      <c r="L64" s="6" t="s">
        <v>37</v>
      </c>
      <c r="M64" s="17" t="s">
        <v>670</v>
      </c>
      <c r="N64" s="18">
        <v>1</v>
      </c>
      <c r="O64" s="7">
        <v>358600</v>
      </c>
    </row>
    <row r="65" spans="1:15" s="28" customFormat="1" ht="75" customHeight="1">
      <c r="A65" s="27">
        <v>57</v>
      </c>
      <c r="B65" s="2" t="s">
        <v>369</v>
      </c>
      <c r="C65" s="2" t="s">
        <v>96</v>
      </c>
      <c r="D65" s="3" t="s">
        <v>688</v>
      </c>
      <c r="E65" s="4" t="s">
        <v>97</v>
      </c>
      <c r="F65" s="5">
        <v>2000400259</v>
      </c>
      <c r="G65" s="13">
        <v>6711410</v>
      </c>
      <c r="H65" s="14" t="s">
        <v>34</v>
      </c>
      <c r="I65" s="14" t="s">
        <v>35</v>
      </c>
      <c r="J65" s="15">
        <v>5000</v>
      </c>
      <c r="K65" s="16" t="s">
        <v>36</v>
      </c>
      <c r="L65" s="6" t="s">
        <v>37</v>
      </c>
      <c r="M65" s="17" t="s">
        <v>670</v>
      </c>
      <c r="N65" s="18">
        <v>1</v>
      </c>
      <c r="O65" s="7">
        <v>499200</v>
      </c>
    </row>
    <row r="66" spans="1:15" s="28" customFormat="1" ht="75" customHeight="1">
      <c r="A66" s="27">
        <v>58</v>
      </c>
      <c r="B66" s="2" t="s">
        <v>378</v>
      </c>
      <c r="C66" s="2" t="s">
        <v>115</v>
      </c>
      <c r="D66" s="3" t="s">
        <v>689</v>
      </c>
      <c r="E66" s="4" t="s">
        <v>117</v>
      </c>
      <c r="F66" s="5">
        <v>2000400276</v>
      </c>
      <c r="G66" s="13">
        <v>6711410</v>
      </c>
      <c r="H66" s="14" t="s">
        <v>34</v>
      </c>
      <c r="I66" s="14" t="s">
        <v>35</v>
      </c>
      <c r="J66" s="15">
        <v>5000</v>
      </c>
      <c r="K66" s="16" t="s">
        <v>36</v>
      </c>
      <c r="L66" s="12" t="s">
        <v>37</v>
      </c>
      <c r="M66" s="17" t="s">
        <v>670</v>
      </c>
      <c r="N66" s="18">
        <v>1</v>
      </c>
      <c r="O66" s="7">
        <v>443000</v>
      </c>
    </row>
    <row r="67" spans="1:15" s="28" customFormat="1" ht="75" customHeight="1">
      <c r="A67" s="27">
        <v>59</v>
      </c>
      <c r="B67" s="11" t="s">
        <v>381</v>
      </c>
      <c r="C67" s="11" t="s">
        <v>115</v>
      </c>
      <c r="D67" s="3" t="s">
        <v>689</v>
      </c>
      <c r="E67" s="4" t="s">
        <v>117</v>
      </c>
      <c r="F67" s="5">
        <v>2000400276</v>
      </c>
      <c r="G67" s="13">
        <v>6711410</v>
      </c>
      <c r="H67" s="14" t="s">
        <v>34</v>
      </c>
      <c r="I67" s="14" t="s">
        <v>35</v>
      </c>
      <c r="J67" s="15">
        <v>5000</v>
      </c>
      <c r="K67" s="16" t="s">
        <v>36</v>
      </c>
      <c r="L67" s="12" t="s">
        <v>37</v>
      </c>
      <c r="M67" s="17" t="s">
        <v>670</v>
      </c>
      <c r="N67" s="18">
        <v>1</v>
      </c>
      <c r="O67" s="7">
        <v>497400</v>
      </c>
    </row>
    <row r="68" spans="1:15" s="28" customFormat="1" ht="75" customHeight="1">
      <c r="A68" s="27">
        <v>60</v>
      </c>
      <c r="B68" s="56" t="s">
        <v>382</v>
      </c>
      <c r="C68" s="56" t="s">
        <v>115</v>
      </c>
      <c r="D68" s="3" t="s">
        <v>689</v>
      </c>
      <c r="E68" s="4" t="s">
        <v>117</v>
      </c>
      <c r="F68" s="5">
        <v>2000400276</v>
      </c>
      <c r="G68" s="13">
        <v>6711410</v>
      </c>
      <c r="H68" s="14" t="s">
        <v>34</v>
      </c>
      <c r="I68" s="14" t="s">
        <v>35</v>
      </c>
      <c r="J68" s="15">
        <v>5000</v>
      </c>
      <c r="K68" s="16" t="s">
        <v>36</v>
      </c>
      <c r="L68" s="12" t="s">
        <v>37</v>
      </c>
      <c r="M68" s="17" t="s">
        <v>670</v>
      </c>
      <c r="N68" s="18">
        <v>1</v>
      </c>
      <c r="O68" s="7">
        <v>498000</v>
      </c>
    </row>
    <row r="69" spans="1:15" s="28" customFormat="1" ht="75" customHeight="1">
      <c r="A69" s="27">
        <v>61</v>
      </c>
      <c r="B69" s="2" t="s">
        <v>383</v>
      </c>
      <c r="C69" s="2" t="s">
        <v>46</v>
      </c>
      <c r="D69" s="3" t="s">
        <v>690</v>
      </c>
      <c r="E69" s="4" t="s">
        <v>47</v>
      </c>
      <c r="F69" s="5">
        <v>2000400284</v>
      </c>
      <c r="G69" s="13">
        <v>6711410</v>
      </c>
      <c r="H69" s="14" t="s">
        <v>34</v>
      </c>
      <c r="I69" s="14" t="s">
        <v>35</v>
      </c>
      <c r="J69" s="15">
        <v>5000</v>
      </c>
      <c r="K69" s="16" t="s">
        <v>36</v>
      </c>
      <c r="L69" s="12" t="s">
        <v>37</v>
      </c>
      <c r="M69" s="17" t="s">
        <v>670</v>
      </c>
      <c r="N69" s="18">
        <v>1</v>
      </c>
      <c r="O69" s="7">
        <v>500000</v>
      </c>
    </row>
    <row r="70" spans="1:15" s="28" customFormat="1" ht="75" customHeight="1">
      <c r="A70" s="27">
        <v>62</v>
      </c>
      <c r="B70" s="9" t="s">
        <v>386</v>
      </c>
      <c r="C70" s="9" t="s">
        <v>46</v>
      </c>
      <c r="D70" s="3" t="s">
        <v>690</v>
      </c>
      <c r="E70" s="4" t="s">
        <v>47</v>
      </c>
      <c r="F70" s="5">
        <v>2000400284</v>
      </c>
      <c r="G70" s="13">
        <v>6711410</v>
      </c>
      <c r="H70" s="14" t="s">
        <v>34</v>
      </c>
      <c r="I70" s="14" t="s">
        <v>35</v>
      </c>
      <c r="J70" s="15">
        <v>5000</v>
      </c>
      <c r="K70" s="16" t="s">
        <v>36</v>
      </c>
      <c r="L70" s="6" t="s">
        <v>37</v>
      </c>
      <c r="M70" s="17" t="s">
        <v>670</v>
      </c>
      <c r="N70" s="18">
        <v>1</v>
      </c>
      <c r="O70" s="7">
        <v>499900</v>
      </c>
    </row>
    <row r="71" spans="1:15" s="28" customFormat="1" ht="75" customHeight="1">
      <c r="A71" s="27">
        <v>63</v>
      </c>
      <c r="B71" s="9" t="s">
        <v>387</v>
      </c>
      <c r="C71" s="9" t="s">
        <v>46</v>
      </c>
      <c r="D71" s="3" t="s">
        <v>690</v>
      </c>
      <c r="E71" s="4" t="s">
        <v>47</v>
      </c>
      <c r="F71" s="5">
        <v>2000400284</v>
      </c>
      <c r="G71" s="13">
        <v>6711410</v>
      </c>
      <c r="H71" s="14" t="s">
        <v>34</v>
      </c>
      <c r="I71" s="14" t="s">
        <v>35</v>
      </c>
      <c r="J71" s="15">
        <v>5000</v>
      </c>
      <c r="K71" s="16" t="s">
        <v>36</v>
      </c>
      <c r="L71" s="6" t="s">
        <v>37</v>
      </c>
      <c r="M71" s="17" t="s">
        <v>670</v>
      </c>
      <c r="N71" s="18">
        <v>1</v>
      </c>
      <c r="O71" s="7">
        <v>499400</v>
      </c>
    </row>
    <row r="72" spans="1:15" s="28" customFormat="1" ht="75" customHeight="1">
      <c r="A72" s="27">
        <v>64</v>
      </c>
      <c r="B72" s="2" t="s">
        <v>388</v>
      </c>
      <c r="C72" s="2" t="s">
        <v>46</v>
      </c>
      <c r="D72" s="3" t="s">
        <v>690</v>
      </c>
      <c r="E72" s="4" t="s">
        <v>47</v>
      </c>
      <c r="F72" s="5">
        <v>2000400284</v>
      </c>
      <c r="G72" s="13">
        <v>6711410</v>
      </c>
      <c r="H72" s="14" t="s">
        <v>34</v>
      </c>
      <c r="I72" s="14" t="s">
        <v>35</v>
      </c>
      <c r="J72" s="15">
        <v>5000</v>
      </c>
      <c r="K72" s="16" t="s">
        <v>36</v>
      </c>
      <c r="L72" s="6" t="s">
        <v>37</v>
      </c>
      <c r="M72" s="17" t="s">
        <v>670</v>
      </c>
      <c r="N72" s="18">
        <v>1</v>
      </c>
      <c r="O72" s="7">
        <v>490000</v>
      </c>
    </row>
    <row r="73" spans="1:15" s="28" customFormat="1" ht="75" customHeight="1">
      <c r="A73" s="27">
        <v>65</v>
      </c>
      <c r="B73" s="9" t="s">
        <v>389</v>
      </c>
      <c r="C73" s="9" t="s">
        <v>46</v>
      </c>
      <c r="D73" s="3" t="s">
        <v>690</v>
      </c>
      <c r="E73" s="4" t="s">
        <v>47</v>
      </c>
      <c r="F73" s="5">
        <v>2000400284</v>
      </c>
      <c r="G73" s="13">
        <v>6711410</v>
      </c>
      <c r="H73" s="14" t="s">
        <v>34</v>
      </c>
      <c r="I73" s="14" t="s">
        <v>35</v>
      </c>
      <c r="J73" s="15">
        <v>5000</v>
      </c>
      <c r="K73" s="16" t="s">
        <v>36</v>
      </c>
      <c r="L73" s="6" t="s">
        <v>37</v>
      </c>
      <c r="M73" s="17" t="s">
        <v>670</v>
      </c>
      <c r="N73" s="18">
        <v>1</v>
      </c>
      <c r="O73" s="7">
        <v>453000</v>
      </c>
    </row>
    <row r="74" spans="1:15" s="28" customFormat="1" ht="75" customHeight="1">
      <c r="A74" s="27">
        <v>66</v>
      </c>
      <c r="B74" s="2" t="s">
        <v>390</v>
      </c>
      <c r="C74" s="2" t="s">
        <v>46</v>
      </c>
      <c r="D74" s="3" t="s">
        <v>690</v>
      </c>
      <c r="E74" s="4" t="s">
        <v>47</v>
      </c>
      <c r="F74" s="5">
        <v>2000400284</v>
      </c>
      <c r="G74" s="13">
        <v>6711410</v>
      </c>
      <c r="H74" s="14" t="s">
        <v>34</v>
      </c>
      <c r="I74" s="14" t="s">
        <v>35</v>
      </c>
      <c r="J74" s="15">
        <v>5000</v>
      </c>
      <c r="K74" s="16" t="s">
        <v>36</v>
      </c>
      <c r="L74" s="6" t="s">
        <v>37</v>
      </c>
      <c r="M74" s="17" t="s">
        <v>670</v>
      </c>
      <c r="N74" s="18">
        <v>1</v>
      </c>
      <c r="O74" s="7">
        <v>294000</v>
      </c>
    </row>
    <row r="75" spans="1:15" s="28" customFormat="1" ht="75" customHeight="1">
      <c r="A75" s="27">
        <v>67</v>
      </c>
      <c r="B75" s="2" t="s">
        <v>391</v>
      </c>
      <c r="C75" s="2" t="s">
        <v>46</v>
      </c>
      <c r="D75" s="3" t="s">
        <v>690</v>
      </c>
      <c r="E75" s="4" t="s">
        <v>47</v>
      </c>
      <c r="F75" s="5">
        <v>2000400284</v>
      </c>
      <c r="G75" s="13">
        <v>6711410</v>
      </c>
      <c r="H75" s="14" t="s">
        <v>34</v>
      </c>
      <c r="I75" s="14" t="s">
        <v>35</v>
      </c>
      <c r="J75" s="15">
        <v>5000</v>
      </c>
      <c r="K75" s="16" t="s">
        <v>36</v>
      </c>
      <c r="L75" s="12" t="s">
        <v>37</v>
      </c>
      <c r="M75" s="17" t="s">
        <v>670</v>
      </c>
      <c r="N75" s="18">
        <v>1</v>
      </c>
      <c r="O75" s="7">
        <v>499800</v>
      </c>
    </row>
    <row r="76" spans="1:15" s="28" customFormat="1" ht="75" customHeight="1">
      <c r="A76" s="27">
        <v>68</v>
      </c>
      <c r="B76" s="11" t="s">
        <v>392</v>
      </c>
      <c r="C76" s="11" t="s">
        <v>46</v>
      </c>
      <c r="D76" s="3" t="s">
        <v>690</v>
      </c>
      <c r="E76" s="4" t="s">
        <v>47</v>
      </c>
      <c r="F76" s="5">
        <v>2000400284</v>
      </c>
      <c r="G76" s="13">
        <v>6711410</v>
      </c>
      <c r="H76" s="14" t="s">
        <v>34</v>
      </c>
      <c r="I76" s="14" t="s">
        <v>35</v>
      </c>
      <c r="J76" s="15">
        <v>5000</v>
      </c>
      <c r="K76" s="16" t="s">
        <v>36</v>
      </c>
      <c r="L76" s="12" t="s">
        <v>37</v>
      </c>
      <c r="M76" s="17" t="s">
        <v>670</v>
      </c>
      <c r="N76" s="18">
        <v>1</v>
      </c>
      <c r="O76" s="7">
        <v>499900</v>
      </c>
    </row>
    <row r="77" spans="1:15" s="28" customFormat="1" ht="75" customHeight="1">
      <c r="A77" s="27">
        <v>69</v>
      </c>
      <c r="B77" s="2" t="s">
        <v>393</v>
      </c>
      <c r="C77" s="2" t="s">
        <v>46</v>
      </c>
      <c r="D77" s="3" t="s">
        <v>690</v>
      </c>
      <c r="E77" s="4" t="s">
        <v>47</v>
      </c>
      <c r="F77" s="5">
        <v>2000400284</v>
      </c>
      <c r="G77" s="13">
        <v>6711410</v>
      </c>
      <c r="H77" s="14" t="s">
        <v>34</v>
      </c>
      <c r="I77" s="14" t="s">
        <v>35</v>
      </c>
      <c r="J77" s="15">
        <v>5000</v>
      </c>
      <c r="K77" s="16" t="s">
        <v>36</v>
      </c>
      <c r="L77" s="12" t="s">
        <v>37</v>
      </c>
      <c r="M77" s="17" t="s">
        <v>670</v>
      </c>
      <c r="N77" s="18">
        <v>1</v>
      </c>
      <c r="O77" s="7">
        <v>500000</v>
      </c>
    </row>
    <row r="78" spans="1:15" s="28" customFormat="1" ht="75" customHeight="1">
      <c r="A78" s="27">
        <v>70</v>
      </c>
      <c r="B78" s="10" t="s">
        <v>394</v>
      </c>
      <c r="C78" s="10" t="s">
        <v>46</v>
      </c>
      <c r="D78" s="3" t="s">
        <v>690</v>
      </c>
      <c r="E78" s="4" t="s">
        <v>47</v>
      </c>
      <c r="F78" s="5">
        <v>2000400284</v>
      </c>
      <c r="G78" s="13">
        <v>6711410</v>
      </c>
      <c r="H78" s="14" t="s">
        <v>34</v>
      </c>
      <c r="I78" s="14" t="s">
        <v>35</v>
      </c>
      <c r="J78" s="15">
        <v>5000</v>
      </c>
      <c r="K78" s="16" t="s">
        <v>36</v>
      </c>
      <c r="L78" s="12" t="s">
        <v>37</v>
      </c>
      <c r="M78" s="17" t="s">
        <v>670</v>
      </c>
      <c r="N78" s="18">
        <v>1</v>
      </c>
      <c r="O78" s="7">
        <v>453000</v>
      </c>
    </row>
    <row r="79" spans="1:15" s="28" customFormat="1" ht="75" customHeight="1">
      <c r="A79" s="27">
        <v>71</v>
      </c>
      <c r="B79" s="9" t="s">
        <v>395</v>
      </c>
      <c r="C79" s="9" t="s">
        <v>106</v>
      </c>
      <c r="D79" s="3" t="s">
        <v>691</v>
      </c>
      <c r="E79" s="4" t="s">
        <v>107</v>
      </c>
      <c r="F79" s="5">
        <v>2000400435</v>
      </c>
      <c r="G79" s="13">
        <v>6711410</v>
      </c>
      <c r="H79" s="14" t="s">
        <v>34</v>
      </c>
      <c r="I79" s="14" t="s">
        <v>35</v>
      </c>
      <c r="J79" s="15">
        <v>5000</v>
      </c>
      <c r="K79" s="16" t="s">
        <v>36</v>
      </c>
      <c r="L79" s="6" t="s">
        <v>37</v>
      </c>
      <c r="M79" s="17" t="s">
        <v>670</v>
      </c>
      <c r="N79" s="18">
        <v>1</v>
      </c>
      <c r="O79" s="7">
        <v>495400</v>
      </c>
    </row>
    <row r="80" spans="1:15" s="28" customFormat="1" ht="75" customHeight="1">
      <c r="A80" s="27">
        <v>72</v>
      </c>
      <c r="B80" s="56" t="s">
        <v>398</v>
      </c>
      <c r="C80" s="56" t="s">
        <v>106</v>
      </c>
      <c r="D80" s="3" t="s">
        <v>691</v>
      </c>
      <c r="E80" s="4" t="s">
        <v>107</v>
      </c>
      <c r="F80" s="5">
        <v>2000400435</v>
      </c>
      <c r="G80" s="13">
        <v>6711410</v>
      </c>
      <c r="H80" s="14" t="s">
        <v>34</v>
      </c>
      <c r="I80" s="14" t="s">
        <v>35</v>
      </c>
      <c r="J80" s="15">
        <v>5000</v>
      </c>
      <c r="K80" s="16" t="s">
        <v>36</v>
      </c>
      <c r="L80" s="6" t="s">
        <v>37</v>
      </c>
      <c r="M80" s="17" t="s">
        <v>670</v>
      </c>
      <c r="N80" s="18">
        <v>1</v>
      </c>
      <c r="O80" s="7">
        <v>499000</v>
      </c>
    </row>
    <row r="81" spans="1:15" s="28" customFormat="1" ht="75" customHeight="1">
      <c r="A81" s="27">
        <v>73</v>
      </c>
      <c r="B81" s="2" t="s">
        <v>400</v>
      </c>
      <c r="C81" s="2" t="s">
        <v>106</v>
      </c>
      <c r="D81" s="3" t="s">
        <v>691</v>
      </c>
      <c r="E81" s="4" t="s">
        <v>107</v>
      </c>
      <c r="F81" s="5">
        <v>2000400435</v>
      </c>
      <c r="G81" s="13">
        <v>6711410</v>
      </c>
      <c r="H81" s="14" t="s">
        <v>34</v>
      </c>
      <c r="I81" s="14" t="s">
        <v>35</v>
      </c>
      <c r="J81" s="15">
        <v>5000</v>
      </c>
      <c r="K81" s="16" t="s">
        <v>36</v>
      </c>
      <c r="L81" s="12" t="s">
        <v>37</v>
      </c>
      <c r="M81" s="17" t="s">
        <v>670</v>
      </c>
      <c r="N81" s="18">
        <v>1</v>
      </c>
      <c r="O81" s="7">
        <v>495000</v>
      </c>
    </row>
    <row r="82" spans="1:15" s="28" customFormat="1" ht="75" customHeight="1">
      <c r="A82" s="27">
        <v>74</v>
      </c>
      <c r="B82" s="9" t="s">
        <v>401</v>
      </c>
      <c r="C82" s="9" t="s">
        <v>106</v>
      </c>
      <c r="D82" s="3" t="s">
        <v>691</v>
      </c>
      <c r="E82" s="4" t="s">
        <v>107</v>
      </c>
      <c r="F82" s="5">
        <v>2000400435</v>
      </c>
      <c r="G82" s="13">
        <v>6711410</v>
      </c>
      <c r="H82" s="14" t="s">
        <v>34</v>
      </c>
      <c r="I82" s="14" t="s">
        <v>35</v>
      </c>
      <c r="J82" s="15">
        <v>5000</v>
      </c>
      <c r="K82" s="16" t="s">
        <v>36</v>
      </c>
      <c r="L82" s="6" t="s">
        <v>37</v>
      </c>
      <c r="M82" s="17" t="s">
        <v>670</v>
      </c>
      <c r="N82" s="18">
        <v>1</v>
      </c>
      <c r="O82" s="7">
        <v>458000</v>
      </c>
    </row>
    <row r="83" spans="1:15" s="28" customFormat="1" ht="75" customHeight="1">
      <c r="A83" s="27">
        <v>75</v>
      </c>
      <c r="B83" s="9" t="s">
        <v>402</v>
      </c>
      <c r="C83" s="9" t="s">
        <v>106</v>
      </c>
      <c r="D83" s="3" t="s">
        <v>691</v>
      </c>
      <c r="E83" s="4" t="s">
        <v>107</v>
      </c>
      <c r="F83" s="5">
        <v>2000400435</v>
      </c>
      <c r="G83" s="13">
        <v>6711410</v>
      </c>
      <c r="H83" s="14" t="s">
        <v>34</v>
      </c>
      <c r="I83" s="14" t="s">
        <v>35</v>
      </c>
      <c r="J83" s="15">
        <v>5000</v>
      </c>
      <c r="K83" s="16" t="s">
        <v>36</v>
      </c>
      <c r="L83" s="6" t="s">
        <v>37</v>
      </c>
      <c r="M83" s="17" t="s">
        <v>670</v>
      </c>
      <c r="N83" s="18">
        <v>1</v>
      </c>
      <c r="O83" s="7">
        <v>389000</v>
      </c>
    </row>
    <row r="84" spans="1:15" s="28" customFormat="1" ht="75" customHeight="1">
      <c r="A84" s="27">
        <v>76</v>
      </c>
      <c r="B84" s="2" t="s">
        <v>403</v>
      </c>
      <c r="C84" s="2" t="s">
        <v>51</v>
      </c>
      <c r="D84" s="3" t="s">
        <v>692</v>
      </c>
      <c r="E84" s="4" t="s">
        <v>53</v>
      </c>
      <c r="F84" s="5">
        <v>2000400367</v>
      </c>
      <c r="G84" s="13">
        <v>6711410</v>
      </c>
      <c r="H84" s="14" t="s">
        <v>34</v>
      </c>
      <c r="I84" s="14" t="s">
        <v>35</v>
      </c>
      <c r="J84" s="15">
        <v>5000</v>
      </c>
      <c r="K84" s="16" t="s">
        <v>36</v>
      </c>
      <c r="L84" s="6" t="s">
        <v>37</v>
      </c>
      <c r="M84" s="17" t="s">
        <v>670</v>
      </c>
      <c r="N84" s="18">
        <v>1</v>
      </c>
      <c r="O84" s="7">
        <v>453700</v>
      </c>
    </row>
    <row r="85" spans="1:15" s="28" customFormat="1" ht="75" customHeight="1">
      <c r="A85" s="27">
        <v>77</v>
      </c>
      <c r="B85" s="9" t="s">
        <v>406</v>
      </c>
      <c r="C85" s="9" t="s">
        <v>51</v>
      </c>
      <c r="D85" s="3" t="s">
        <v>692</v>
      </c>
      <c r="E85" s="4" t="s">
        <v>53</v>
      </c>
      <c r="F85" s="5">
        <v>2000400367</v>
      </c>
      <c r="G85" s="13">
        <v>6711410</v>
      </c>
      <c r="H85" s="14" t="s">
        <v>34</v>
      </c>
      <c r="I85" s="14" t="s">
        <v>35</v>
      </c>
      <c r="J85" s="15">
        <v>5000</v>
      </c>
      <c r="K85" s="16" t="s">
        <v>36</v>
      </c>
      <c r="L85" s="6" t="s">
        <v>37</v>
      </c>
      <c r="M85" s="17" t="s">
        <v>670</v>
      </c>
      <c r="N85" s="18">
        <v>1</v>
      </c>
      <c r="O85" s="7">
        <v>481000</v>
      </c>
    </row>
    <row r="86" spans="1:15" s="28" customFormat="1" ht="75" customHeight="1">
      <c r="A86" s="27">
        <v>78</v>
      </c>
      <c r="B86" s="2" t="s">
        <v>407</v>
      </c>
      <c r="C86" s="2" t="s">
        <v>51</v>
      </c>
      <c r="D86" s="3" t="s">
        <v>692</v>
      </c>
      <c r="E86" s="4" t="s">
        <v>53</v>
      </c>
      <c r="F86" s="5">
        <v>2000400367</v>
      </c>
      <c r="G86" s="13">
        <v>6711410</v>
      </c>
      <c r="H86" s="14" t="s">
        <v>34</v>
      </c>
      <c r="I86" s="14" t="s">
        <v>35</v>
      </c>
      <c r="J86" s="15">
        <v>5000</v>
      </c>
      <c r="K86" s="16" t="s">
        <v>36</v>
      </c>
      <c r="L86" s="6" t="s">
        <v>37</v>
      </c>
      <c r="M86" s="17" t="s">
        <v>670</v>
      </c>
      <c r="N86" s="18">
        <v>1</v>
      </c>
      <c r="O86" s="7">
        <v>339000</v>
      </c>
    </row>
    <row r="87" spans="1:15" s="28" customFormat="1" ht="75" customHeight="1">
      <c r="A87" s="27">
        <v>79</v>
      </c>
      <c r="B87" s="2" t="s">
        <v>408</v>
      </c>
      <c r="C87" s="2" t="s">
        <v>51</v>
      </c>
      <c r="D87" s="3" t="s">
        <v>692</v>
      </c>
      <c r="E87" s="4" t="s">
        <v>53</v>
      </c>
      <c r="F87" s="5">
        <v>2000400367</v>
      </c>
      <c r="G87" s="13">
        <v>6711410</v>
      </c>
      <c r="H87" s="14" t="s">
        <v>34</v>
      </c>
      <c r="I87" s="14" t="s">
        <v>35</v>
      </c>
      <c r="J87" s="15">
        <v>5000</v>
      </c>
      <c r="K87" s="16" t="s">
        <v>36</v>
      </c>
      <c r="L87" s="12" t="s">
        <v>37</v>
      </c>
      <c r="M87" s="17" t="s">
        <v>670</v>
      </c>
      <c r="N87" s="18">
        <v>1</v>
      </c>
      <c r="O87" s="7">
        <v>500000</v>
      </c>
    </row>
    <row r="88" spans="1:15" s="28" customFormat="1" ht="75" customHeight="1">
      <c r="A88" s="27">
        <v>80</v>
      </c>
      <c r="B88" s="11" t="s">
        <v>409</v>
      </c>
      <c r="C88" s="11" t="s">
        <v>51</v>
      </c>
      <c r="D88" s="3" t="s">
        <v>692</v>
      </c>
      <c r="E88" s="4" t="s">
        <v>53</v>
      </c>
      <c r="F88" s="5">
        <v>2000400367</v>
      </c>
      <c r="G88" s="13">
        <v>6711410</v>
      </c>
      <c r="H88" s="14" t="s">
        <v>34</v>
      </c>
      <c r="I88" s="14" t="s">
        <v>35</v>
      </c>
      <c r="J88" s="15">
        <v>5000</v>
      </c>
      <c r="K88" s="16" t="s">
        <v>36</v>
      </c>
      <c r="L88" s="12" t="s">
        <v>37</v>
      </c>
      <c r="M88" s="17" t="s">
        <v>670</v>
      </c>
      <c r="N88" s="18">
        <v>1</v>
      </c>
      <c r="O88" s="7">
        <v>487600</v>
      </c>
    </row>
    <row r="89" spans="1:15" s="28" customFormat="1" ht="75" customHeight="1">
      <c r="A89" s="27">
        <v>81</v>
      </c>
      <c r="B89" s="2" t="s">
        <v>410</v>
      </c>
      <c r="C89" s="2" t="s">
        <v>51</v>
      </c>
      <c r="D89" s="3" t="s">
        <v>692</v>
      </c>
      <c r="E89" s="4" t="s">
        <v>53</v>
      </c>
      <c r="F89" s="5">
        <v>2000400367</v>
      </c>
      <c r="G89" s="13">
        <v>6711410</v>
      </c>
      <c r="H89" s="14" t="s">
        <v>34</v>
      </c>
      <c r="I89" s="14" t="s">
        <v>35</v>
      </c>
      <c r="J89" s="15">
        <v>5000</v>
      </c>
      <c r="K89" s="16" t="s">
        <v>36</v>
      </c>
      <c r="L89" s="12" t="s">
        <v>37</v>
      </c>
      <c r="M89" s="17" t="s">
        <v>670</v>
      </c>
      <c r="N89" s="18">
        <v>1</v>
      </c>
      <c r="O89" s="7">
        <v>470300</v>
      </c>
    </row>
    <row r="90" spans="1:15" s="28" customFormat="1" ht="75" customHeight="1">
      <c r="A90" s="27">
        <v>82</v>
      </c>
      <c r="B90" s="10" t="s">
        <v>411</v>
      </c>
      <c r="C90" s="10" t="s">
        <v>51</v>
      </c>
      <c r="D90" s="3" t="s">
        <v>692</v>
      </c>
      <c r="E90" s="4" t="s">
        <v>53</v>
      </c>
      <c r="F90" s="5">
        <v>2000400367</v>
      </c>
      <c r="G90" s="13">
        <v>6711410</v>
      </c>
      <c r="H90" s="14" t="s">
        <v>34</v>
      </c>
      <c r="I90" s="14" t="s">
        <v>35</v>
      </c>
      <c r="J90" s="15">
        <v>5000</v>
      </c>
      <c r="K90" s="16" t="s">
        <v>36</v>
      </c>
      <c r="L90" s="12" t="s">
        <v>37</v>
      </c>
      <c r="M90" s="17" t="s">
        <v>670</v>
      </c>
      <c r="N90" s="18">
        <v>1</v>
      </c>
      <c r="O90" s="7">
        <v>419800</v>
      </c>
    </row>
    <row r="91" spans="1:15" s="28" customFormat="1" ht="75" customHeight="1">
      <c r="A91" s="27">
        <v>83</v>
      </c>
      <c r="B91" s="9" t="s">
        <v>419</v>
      </c>
      <c r="C91" s="9" t="s">
        <v>87</v>
      </c>
      <c r="D91" s="3" t="s">
        <v>693</v>
      </c>
      <c r="E91" s="4" t="s">
        <v>88</v>
      </c>
      <c r="F91" s="5">
        <v>2000400298</v>
      </c>
      <c r="G91" s="13">
        <v>6711410</v>
      </c>
      <c r="H91" s="14" t="s">
        <v>34</v>
      </c>
      <c r="I91" s="14" t="s">
        <v>35</v>
      </c>
      <c r="J91" s="15">
        <v>5000</v>
      </c>
      <c r="K91" s="16" t="s">
        <v>36</v>
      </c>
      <c r="L91" s="6" t="s">
        <v>37</v>
      </c>
      <c r="M91" s="17" t="s">
        <v>670</v>
      </c>
      <c r="N91" s="18">
        <v>1</v>
      </c>
      <c r="O91" s="7">
        <v>340700</v>
      </c>
    </row>
    <row r="92" spans="1:15" s="28" customFormat="1" ht="75" customHeight="1">
      <c r="A92" s="27">
        <v>84</v>
      </c>
      <c r="B92" s="2" t="s">
        <v>422</v>
      </c>
      <c r="C92" s="2" t="s">
        <v>87</v>
      </c>
      <c r="D92" s="3" t="s">
        <v>693</v>
      </c>
      <c r="E92" s="4" t="s">
        <v>88</v>
      </c>
      <c r="F92" s="5">
        <v>2000400298</v>
      </c>
      <c r="G92" s="13">
        <v>6711410</v>
      </c>
      <c r="H92" s="14" t="s">
        <v>34</v>
      </c>
      <c r="I92" s="14" t="s">
        <v>35</v>
      </c>
      <c r="J92" s="15">
        <v>5000</v>
      </c>
      <c r="K92" s="16" t="s">
        <v>36</v>
      </c>
      <c r="L92" s="6" t="s">
        <v>37</v>
      </c>
      <c r="M92" s="17" t="s">
        <v>670</v>
      </c>
      <c r="N92" s="18">
        <v>1</v>
      </c>
      <c r="O92" s="7">
        <v>493500</v>
      </c>
    </row>
    <row r="93" spans="1:15" s="28" customFormat="1" ht="75" customHeight="1">
      <c r="A93" s="27">
        <v>85</v>
      </c>
      <c r="B93" s="2" t="s">
        <v>423</v>
      </c>
      <c r="C93" s="2" t="s">
        <v>87</v>
      </c>
      <c r="D93" s="3" t="s">
        <v>693</v>
      </c>
      <c r="E93" s="4" t="s">
        <v>88</v>
      </c>
      <c r="F93" s="5">
        <v>2000400298</v>
      </c>
      <c r="G93" s="13">
        <v>6711410</v>
      </c>
      <c r="H93" s="14" t="s">
        <v>34</v>
      </c>
      <c r="I93" s="14" t="s">
        <v>35</v>
      </c>
      <c r="J93" s="15">
        <v>5000</v>
      </c>
      <c r="K93" s="16" t="s">
        <v>36</v>
      </c>
      <c r="L93" s="12" t="s">
        <v>37</v>
      </c>
      <c r="M93" s="17" t="s">
        <v>670</v>
      </c>
      <c r="N93" s="18">
        <v>1</v>
      </c>
      <c r="O93" s="7">
        <v>331700</v>
      </c>
    </row>
    <row r="94" spans="1:15" s="28" customFormat="1" ht="75" customHeight="1">
      <c r="A94" s="27">
        <v>86</v>
      </c>
      <c r="B94" s="11" t="s">
        <v>424</v>
      </c>
      <c r="C94" s="11" t="s">
        <v>87</v>
      </c>
      <c r="D94" s="3" t="s">
        <v>693</v>
      </c>
      <c r="E94" s="4" t="s">
        <v>88</v>
      </c>
      <c r="F94" s="5">
        <v>2000400298</v>
      </c>
      <c r="G94" s="13">
        <v>6711410</v>
      </c>
      <c r="H94" s="14" t="s">
        <v>34</v>
      </c>
      <c r="I94" s="14" t="s">
        <v>35</v>
      </c>
      <c r="J94" s="15">
        <v>5000</v>
      </c>
      <c r="K94" s="16" t="s">
        <v>36</v>
      </c>
      <c r="L94" s="12" t="s">
        <v>37</v>
      </c>
      <c r="M94" s="17" t="s">
        <v>670</v>
      </c>
      <c r="N94" s="18">
        <v>1</v>
      </c>
      <c r="O94" s="7">
        <v>420100</v>
      </c>
    </row>
    <row r="95" spans="1:15" s="28" customFormat="1" ht="75" customHeight="1">
      <c r="A95" s="27">
        <v>87</v>
      </c>
      <c r="B95" s="56" t="s">
        <v>425</v>
      </c>
      <c r="C95" s="56" t="s">
        <v>87</v>
      </c>
      <c r="D95" s="3" t="s">
        <v>693</v>
      </c>
      <c r="E95" s="4" t="s">
        <v>88</v>
      </c>
      <c r="F95" s="5">
        <v>2000400298</v>
      </c>
      <c r="G95" s="13">
        <v>6711410</v>
      </c>
      <c r="H95" s="14" t="s">
        <v>34</v>
      </c>
      <c r="I95" s="14" t="s">
        <v>35</v>
      </c>
      <c r="J95" s="15">
        <v>5000</v>
      </c>
      <c r="K95" s="16" t="s">
        <v>36</v>
      </c>
      <c r="L95" s="12" t="s">
        <v>37</v>
      </c>
      <c r="M95" s="17" t="s">
        <v>670</v>
      </c>
      <c r="N95" s="18">
        <v>1</v>
      </c>
      <c r="O95" s="7">
        <v>337900</v>
      </c>
    </row>
    <row r="96" spans="1:15" s="28" customFormat="1" ht="75" customHeight="1">
      <c r="A96" s="27">
        <v>88</v>
      </c>
      <c r="B96" s="2" t="s">
        <v>426</v>
      </c>
      <c r="C96" s="2" t="s">
        <v>73</v>
      </c>
      <c r="D96" s="3" t="s">
        <v>694</v>
      </c>
      <c r="E96" s="4" t="s">
        <v>74</v>
      </c>
      <c r="F96" s="5">
        <v>2000400300</v>
      </c>
      <c r="G96" s="13">
        <v>6711410</v>
      </c>
      <c r="H96" s="14" t="s">
        <v>34</v>
      </c>
      <c r="I96" s="14" t="s">
        <v>35</v>
      </c>
      <c r="J96" s="15">
        <v>5000</v>
      </c>
      <c r="K96" s="16" t="s">
        <v>36</v>
      </c>
      <c r="L96" s="12" t="s">
        <v>37</v>
      </c>
      <c r="M96" s="17" t="s">
        <v>670</v>
      </c>
      <c r="N96" s="18">
        <v>1</v>
      </c>
      <c r="O96" s="7">
        <v>289100</v>
      </c>
    </row>
    <row r="97" spans="1:15" s="28" customFormat="1" ht="75" customHeight="1">
      <c r="A97" s="27">
        <v>89</v>
      </c>
      <c r="B97" s="9" t="s">
        <v>172</v>
      </c>
      <c r="C97" s="9" t="s">
        <v>73</v>
      </c>
      <c r="D97" s="3" t="s">
        <v>694</v>
      </c>
      <c r="E97" s="4" t="s">
        <v>74</v>
      </c>
      <c r="F97" s="5">
        <v>2000400300</v>
      </c>
      <c r="G97" s="13">
        <v>6711410</v>
      </c>
      <c r="H97" s="14" t="s">
        <v>34</v>
      </c>
      <c r="I97" s="14" t="s">
        <v>35</v>
      </c>
      <c r="J97" s="15">
        <v>5000</v>
      </c>
      <c r="K97" s="16" t="s">
        <v>36</v>
      </c>
      <c r="L97" s="6" t="s">
        <v>37</v>
      </c>
      <c r="M97" s="17" t="s">
        <v>670</v>
      </c>
      <c r="N97" s="18">
        <v>1</v>
      </c>
      <c r="O97" s="7">
        <v>251600</v>
      </c>
    </row>
    <row r="98" spans="1:15" s="28" customFormat="1" ht="75" customHeight="1">
      <c r="A98" s="27">
        <v>90</v>
      </c>
      <c r="B98" s="9" t="s">
        <v>429</v>
      </c>
      <c r="C98" s="9" t="s">
        <v>73</v>
      </c>
      <c r="D98" s="3" t="s">
        <v>694</v>
      </c>
      <c r="E98" s="4" t="s">
        <v>74</v>
      </c>
      <c r="F98" s="5">
        <v>2000400300</v>
      </c>
      <c r="G98" s="13">
        <v>6711410</v>
      </c>
      <c r="H98" s="14" t="s">
        <v>34</v>
      </c>
      <c r="I98" s="14" t="s">
        <v>35</v>
      </c>
      <c r="J98" s="15">
        <v>5000</v>
      </c>
      <c r="K98" s="16" t="s">
        <v>36</v>
      </c>
      <c r="L98" s="6" t="s">
        <v>37</v>
      </c>
      <c r="M98" s="17" t="s">
        <v>670</v>
      </c>
      <c r="N98" s="18">
        <v>1</v>
      </c>
      <c r="O98" s="7">
        <v>306500</v>
      </c>
    </row>
    <row r="99" spans="1:15" s="28" customFormat="1" ht="75" customHeight="1">
      <c r="A99" s="27">
        <v>91</v>
      </c>
      <c r="B99" s="2" t="s">
        <v>161</v>
      </c>
      <c r="C99" s="2" t="s">
        <v>12</v>
      </c>
      <c r="D99" s="3" t="s">
        <v>676</v>
      </c>
      <c r="E99" s="4" t="s">
        <v>13</v>
      </c>
      <c r="F99" s="5">
        <v>2000400385</v>
      </c>
      <c r="G99" s="13">
        <v>6711410</v>
      </c>
      <c r="H99" s="14" t="s">
        <v>34</v>
      </c>
      <c r="I99" s="14" t="s">
        <v>35</v>
      </c>
      <c r="J99" s="15">
        <v>5000</v>
      </c>
      <c r="K99" s="16" t="s">
        <v>36</v>
      </c>
      <c r="L99" s="6" t="s">
        <v>37</v>
      </c>
      <c r="M99" s="17" t="s">
        <v>670</v>
      </c>
      <c r="N99" s="18">
        <v>1</v>
      </c>
      <c r="O99" s="7">
        <v>439000</v>
      </c>
    </row>
    <row r="100" spans="1:15" s="28" customFormat="1" ht="75" customHeight="1">
      <c r="A100" s="27">
        <v>92</v>
      </c>
      <c r="B100" s="9" t="s">
        <v>162</v>
      </c>
      <c r="C100" s="9" t="s">
        <v>12</v>
      </c>
      <c r="D100" s="3" t="s">
        <v>676</v>
      </c>
      <c r="E100" s="4" t="s">
        <v>13</v>
      </c>
      <c r="F100" s="5">
        <v>2000400385</v>
      </c>
      <c r="G100" s="13">
        <v>6711410</v>
      </c>
      <c r="H100" s="14" t="s">
        <v>34</v>
      </c>
      <c r="I100" s="14" t="s">
        <v>35</v>
      </c>
      <c r="J100" s="15">
        <v>5000</v>
      </c>
      <c r="K100" s="16" t="s">
        <v>36</v>
      </c>
      <c r="L100" s="6" t="s">
        <v>37</v>
      </c>
      <c r="M100" s="17" t="s">
        <v>670</v>
      </c>
      <c r="N100" s="18">
        <v>1</v>
      </c>
      <c r="O100" s="7">
        <v>391300</v>
      </c>
    </row>
    <row r="101" spans="1:15" s="28" customFormat="1" ht="75" customHeight="1">
      <c r="A101" s="27">
        <v>93</v>
      </c>
      <c r="B101" s="2" t="s">
        <v>167</v>
      </c>
      <c r="C101" s="2" t="s">
        <v>12</v>
      </c>
      <c r="D101" s="3" t="s">
        <v>676</v>
      </c>
      <c r="E101" s="4" t="s">
        <v>13</v>
      </c>
      <c r="F101" s="5">
        <v>2000400385</v>
      </c>
      <c r="G101" s="13">
        <v>6711410</v>
      </c>
      <c r="H101" s="14" t="s">
        <v>34</v>
      </c>
      <c r="I101" s="14" t="s">
        <v>35</v>
      </c>
      <c r="J101" s="15">
        <v>5000</v>
      </c>
      <c r="K101" s="16" t="s">
        <v>36</v>
      </c>
      <c r="L101" s="6" t="s">
        <v>37</v>
      </c>
      <c r="M101" s="17" t="s">
        <v>670</v>
      </c>
      <c r="N101" s="18">
        <v>1</v>
      </c>
      <c r="O101" s="7">
        <v>499000</v>
      </c>
    </row>
    <row r="102" spans="1:15" s="28" customFormat="1" ht="75" customHeight="1">
      <c r="A102" s="27">
        <v>94</v>
      </c>
      <c r="B102" s="2" t="s">
        <v>432</v>
      </c>
      <c r="C102" s="2" t="s">
        <v>12</v>
      </c>
      <c r="D102" s="3" t="s">
        <v>676</v>
      </c>
      <c r="E102" s="4" t="s">
        <v>13</v>
      </c>
      <c r="F102" s="5">
        <v>2000400385</v>
      </c>
      <c r="G102" s="13">
        <v>6711410</v>
      </c>
      <c r="H102" s="14" t="s">
        <v>34</v>
      </c>
      <c r="I102" s="14" t="s">
        <v>35</v>
      </c>
      <c r="J102" s="15">
        <v>5000</v>
      </c>
      <c r="K102" s="16" t="s">
        <v>36</v>
      </c>
      <c r="L102" s="12" t="s">
        <v>37</v>
      </c>
      <c r="M102" s="17" t="s">
        <v>670</v>
      </c>
      <c r="N102" s="18">
        <v>1</v>
      </c>
      <c r="O102" s="7">
        <v>380000</v>
      </c>
    </row>
    <row r="103" spans="1:15" s="28" customFormat="1" ht="75" customHeight="1">
      <c r="A103" s="27">
        <v>95</v>
      </c>
      <c r="B103" s="11" t="s">
        <v>433</v>
      </c>
      <c r="C103" s="11" t="s">
        <v>12</v>
      </c>
      <c r="D103" s="3" t="s">
        <v>676</v>
      </c>
      <c r="E103" s="4" t="s">
        <v>13</v>
      </c>
      <c r="F103" s="5">
        <v>2000400385</v>
      </c>
      <c r="G103" s="13">
        <v>6711410</v>
      </c>
      <c r="H103" s="14" t="s">
        <v>34</v>
      </c>
      <c r="I103" s="14" t="s">
        <v>35</v>
      </c>
      <c r="J103" s="15">
        <v>5000</v>
      </c>
      <c r="K103" s="16" t="s">
        <v>36</v>
      </c>
      <c r="L103" s="12" t="s">
        <v>37</v>
      </c>
      <c r="M103" s="17" t="s">
        <v>670</v>
      </c>
      <c r="N103" s="18">
        <v>1</v>
      </c>
      <c r="O103" s="7">
        <v>414500</v>
      </c>
    </row>
    <row r="104" spans="1:15" s="28" customFormat="1" ht="75" customHeight="1">
      <c r="A104" s="27">
        <v>96</v>
      </c>
      <c r="B104" s="2" t="s">
        <v>159</v>
      </c>
      <c r="C104" s="2" t="s">
        <v>12</v>
      </c>
      <c r="D104" s="3" t="s">
        <v>676</v>
      </c>
      <c r="E104" s="4" t="s">
        <v>13</v>
      </c>
      <c r="F104" s="5">
        <v>2000400385</v>
      </c>
      <c r="G104" s="13">
        <v>6711410</v>
      </c>
      <c r="H104" s="14" t="s">
        <v>34</v>
      </c>
      <c r="I104" s="14" t="s">
        <v>35</v>
      </c>
      <c r="J104" s="15">
        <v>5000</v>
      </c>
      <c r="K104" s="16" t="s">
        <v>36</v>
      </c>
      <c r="L104" s="12" t="s">
        <v>37</v>
      </c>
      <c r="M104" s="17" t="s">
        <v>670</v>
      </c>
      <c r="N104" s="18">
        <v>1</v>
      </c>
      <c r="O104" s="7">
        <v>466000</v>
      </c>
    </row>
    <row r="105" spans="1:15" s="28" customFormat="1" ht="75" customHeight="1">
      <c r="A105" s="27">
        <v>97</v>
      </c>
      <c r="B105" s="10" t="s">
        <v>166</v>
      </c>
      <c r="C105" s="10" t="s">
        <v>12</v>
      </c>
      <c r="D105" s="3" t="s">
        <v>676</v>
      </c>
      <c r="E105" s="4" t="s">
        <v>13</v>
      </c>
      <c r="F105" s="5">
        <v>2000400385</v>
      </c>
      <c r="G105" s="13">
        <v>6711410</v>
      </c>
      <c r="H105" s="14" t="s">
        <v>34</v>
      </c>
      <c r="I105" s="14" t="s">
        <v>35</v>
      </c>
      <c r="J105" s="15">
        <v>5000</v>
      </c>
      <c r="K105" s="16" t="s">
        <v>36</v>
      </c>
      <c r="L105" s="12" t="s">
        <v>37</v>
      </c>
      <c r="M105" s="17" t="s">
        <v>670</v>
      </c>
      <c r="N105" s="18">
        <v>1</v>
      </c>
      <c r="O105" s="7">
        <v>441000</v>
      </c>
    </row>
    <row r="106" spans="1:15" s="28" customFormat="1" ht="75" customHeight="1">
      <c r="A106" s="27">
        <v>98</v>
      </c>
      <c r="B106" s="9" t="s">
        <v>437</v>
      </c>
      <c r="C106" s="9" t="s">
        <v>12</v>
      </c>
      <c r="D106" s="3" t="s">
        <v>695</v>
      </c>
      <c r="E106" s="4" t="s">
        <v>13</v>
      </c>
      <c r="F106" s="5">
        <v>2000400387</v>
      </c>
      <c r="G106" s="13">
        <v>6711410</v>
      </c>
      <c r="H106" s="14" t="s">
        <v>34</v>
      </c>
      <c r="I106" s="14" t="s">
        <v>35</v>
      </c>
      <c r="J106" s="15">
        <v>5000</v>
      </c>
      <c r="K106" s="16" t="s">
        <v>36</v>
      </c>
      <c r="L106" s="6" t="s">
        <v>37</v>
      </c>
      <c r="M106" s="17" t="s">
        <v>670</v>
      </c>
      <c r="N106" s="18">
        <v>1</v>
      </c>
      <c r="O106" s="7">
        <v>498900</v>
      </c>
    </row>
    <row r="107" spans="1:15" s="28" customFormat="1" ht="75" customHeight="1">
      <c r="A107" s="27">
        <v>99</v>
      </c>
      <c r="B107" s="2" t="s">
        <v>440</v>
      </c>
      <c r="C107" s="2" t="s">
        <v>12</v>
      </c>
      <c r="D107" s="3" t="s">
        <v>695</v>
      </c>
      <c r="E107" s="4" t="s">
        <v>13</v>
      </c>
      <c r="F107" s="5">
        <v>2000400387</v>
      </c>
      <c r="G107" s="13">
        <v>6711410</v>
      </c>
      <c r="H107" s="14" t="s">
        <v>34</v>
      </c>
      <c r="I107" s="14" t="s">
        <v>35</v>
      </c>
      <c r="J107" s="15">
        <v>5000</v>
      </c>
      <c r="K107" s="16" t="s">
        <v>36</v>
      </c>
      <c r="L107" s="6" t="s">
        <v>37</v>
      </c>
      <c r="M107" s="17" t="s">
        <v>670</v>
      </c>
      <c r="N107" s="18">
        <v>1</v>
      </c>
      <c r="O107" s="7">
        <v>206100</v>
      </c>
    </row>
    <row r="108" spans="1:15" s="28" customFormat="1" ht="75" customHeight="1">
      <c r="A108" s="27">
        <v>100</v>
      </c>
      <c r="B108" s="2" t="s">
        <v>441</v>
      </c>
      <c r="C108" s="2" t="s">
        <v>12</v>
      </c>
      <c r="D108" s="3" t="s">
        <v>695</v>
      </c>
      <c r="E108" s="4" t="s">
        <v>13</v>
      </c>
      <c r="F108" s="5">
        <v>2000400387</v>
      </c>
      <c r="G108" s="13">
        <v>6711410</v>
      </c>
      <c r="H108" s="14" t="s">
        <v>34</v>
      </c>
      <c r="I108" s="14" t="s">
        <v>35</v>
      </c>
      <c r="J108" s="15">
        <v>5000</v>
      </c>
      <c r="K108" s="16" t="s">
        <v>36</v>
      </c>
      <c r="L108" s="12" t="s">
        <v>37</v>
      </c>
      <c r="M108" s="17" t="s">
        <v>670</v>
      </c>
      <c r="N108" s="18">
        <v>1</v>
      </c>
      <c r="O108" s="7">
        <v>422800</v>
      </c>
    </row>
    <row r="109" spans="1:15" s="28" customFormat="1" ht="75" customHeight="1">
      <c r="A109" s="27">
        <v>101</v>
      </c>
      <c r="B109" s="11" t="s">
        <v>442</v>
      </c>
      <c r="C109" s="11" t="s">
        <v>12</v>
      </c>
      <c r="D109" s="3" t="s">
        <v>695</v>
      </c>
      <c r="E109" s="4" t="s">
        <v>13</v>
      </c>
      <c r="F109" s="5">
        <v>2000400387</v>
      </c>
      <c r="G109" s="13">
        <v>6711410</v>
      </c>
      <c r="H109" s="14" t="s">
        <v>34</v>
      </c>
      <c r="I109" s="14" t="s">
        <v>35</v>
      </c>
      <c r="J109" s="15">
        <v>5000</v>
      </c>
      <c r="K109" s="16" t="s">
        <v>36</v>
      </c>
      <c r="L109" s="12" t="s">
        <v>37</v>
      </c>
      <c r="M109" s="17" t="s">
        <v>670</v>
      </c>
      <c r="N109" s="18">
        <v>1</v>
      </c>
      <c r="O109" s="7">
        <v>446600</v>
      </c>
    </row>
    <row r="110" spans="1:15" s="28" customFormat="1" ht="75" customHeight="1">
      <c r="A110" s="27">
        <v>102</v>
      </c>
      <c r="B110" s="56" t="s">
        <v>443</v>
      </c>
      <c r="C110" s="56" t="s">
        <v>12</v>
      </c>
      <c r="D110" s="3" t="s">
        <v>695</v>
      </c>
      <c r="E110" s="4" t="s">
        <v>13</v>
      </c>
      <c r="F110" s="5">
        <v>2000400387</v>
      </c>
      <c r="G110" s="13">
        <v>6711410</v>
      </c>
      <c r="H110" s="14" t="s">
        <v>34</v>
      </c>
      <c r="I110" s="14" t="s">
        <v>35</v>
      </c>
      <c r="J110" s="15">
        <v>5000</v>
      </c>
      <c r="K110" s="16" t="s">
        <v>36</v>
      </c>
      <c r="L110" s="12" t="s">
        <v>37</v>
      </c>
      <c r="M110" s="17" t="s">
        <v>670</v>
      </c>
      <c r="N110" s="18">
        <v>1</v>
      </c>
      <c r="O110" s="7">
        <v>44900</v>
      </c>
    </row>
    <row r="111" spans="1:15" s="28" customFormat="1" ht="75" customHeight="1">
      <c r="A111" s="27">
        <v>103</v>
      </c>
      <c r="B111" s="2" t="s">
        <v>168</v>
      </c>
      <c r="C111" s="2" t="s">
        <v>12</v>
      </c>
      <c r="D111" s="3" t="s">
        <v>695</v>
      </c>
      <c r="E111" s="4" t="s">
        <v>13</v>
      </c>
      <c r="F111" s="5">
        <v>2000400387</v>
      </c>
      <c r="G111" s="13">
        <v>6711410</v>
      </c>
      <c r="H111" s="14" t="s">
        <v>34</v>
      </c>
      <c r="I111" s="14" t="s">
        <v>35</v>
      </c>
      <c r="J111" s="15">
        <v>5000</v>
      </c>
      <c r="K111" s="16" t="s">
        <v>36</v>
      </c>
      <c r="L111" s="12" t="s">
        <v>37</v>
      </c>
      <c r="M111" s="17" t="s">
        <v>670</v>
      </c>
      <c r="N111" s="18">
        <v>1</v>
      </c>
      <c r="O111" s="7">
        <v>84100</v>
      </c>
    </row>
    <row r="112" spans="1:15" s="28" customFormat="1" ht="75" customHeight="1">
      <c r="A112" s="27">
        <v>104</v>
      </c>
      <c r="B112" s="9" t="s">
        <v>444</v>
      </c>
      <c r="C112" s="9" t="s">
        <v>12</v>
      </c>
      <c r="D112" s="3" t="s">
        <v>696</v>
      </c>
      <c r="E112" s="4" t="s">
        <v>13</v>
      </c>
      <c r="F112" s="5">
        <v>2000400389</v>
      </c>
      <c r="G112" s="13">
        <v>6711410</v>
      </c>
      <c r="H112" s="14" t="s">
        <v>34</v>
      </c>
      <c r="I112" s="14" t="s">
        <v>35</v>
      </c>
      <c r="J112" s="15">
        <v>5000</v>
      </c>
      <c r="K112" s="16" t="s">
        <v>36</v>
      </c>
      <c r="L112" s="6" t="s">
        <v>37</v>
      </c>
      <c r="M112" s="17" t="s">
        <v>670</v>
      </c>
      <c r="N112" s="18">
        <v>1</v>
      </c>
      <c r="O112" s="7">
        <v>489500</v>
      </c>
    </row>
    <row r="113" spans="1:15" s="28" customFormat="1" ht="75" customHeight="1">
      <c r="A113" s="27">
        <v>105</v>
      </c>
      <c r="B113" s="9" t="s">
        <v>447</v>
      </c>
      <c r="C113" s="9" t="s">
        <v>12</v>
      </c>
      <c r="D113" s="3" t="s">
        <v>696</v>
      </c>
      <c r="E113" s="4" t="s">
        <v>13</v>
      </c>
      <c r="F113" s="5">
        <v>2000400389</v>
      </c>
      <c r="G113" s="13">
        <v>6711410</v>
      </c>
      <c r="H113" s="14" t="s">
        <v>34</v>
      </c>
      <c r="I113" s="14" t="s">
        <v>35</v>
      </c>
      <c r="J113" s="15">
        <v>5000</v>
      </c>
      <c r="K113" s="16" t="s">
        <v>36</v>
      </c>
      <c r="L113" s="6" t="s">
        <v>37</v>
      </c>
      <c r="M113" s="17" t="s">
        <v>670</v>
      </c>
      <c r="N113" s="18">
        <v>1</v>
      </c>
      <c r="O113" s="7">
        <v>435000</v>
      </c>
    </row>
    <row r="114" spans="1:15" s="28" customFormat="1" ht="75" customHeight="1">
      <c r="A114" s="27">
        <v>106</v>
      </c>
      <c r="B114" s="2" t="s">
        <v>448</v>
      </c>
      <c r="C114" s="2" t="s">
        <v>12</v>
      </c>
      <c r="D114" s="3" t="s">
        <v>696</v>
      </c>
      <c r="E114" s="4" t="s">
        <v>13</v>
      </c>
      <c r="F114" s="5">
        <v>2000400389</v>
      </c>
      <c r="G114" s="13">
        <v>6711410</v>
      </c>
      <c r="H114" s="14" t="s">
        <v>34</v>
      </c>
      <c r="I114" s="14" t="s">
        <v>35</v>
      </c>
      <c r="J114" s="15">
        <v>5000</v>
      </c>
      <c r="K114" s="16" t="s">
        <v>36</v>
      </c>
      <c r="L114" s="6" t="s">
        <v>37</v>
      </c>
      <c r="M114" s="17" t="s">
        <v>670</v>
      </c>
      <c r="N114" s="18">
        <v>1</v>
      </c>
      <c r="O114" s="7">
        <v>474800</v>
      </c>
    </row>
    <row r="115" spans="1:15" s="28" customFormat="1" ht="75" customHeight="1">
      <c r="A115" s="27">
        <v>107</v>
      </c>
      <c r="B115" s="9" t="s">
        <v>449</v>
      </c>
      <c r="C115" s="9" t="s">
        <v>12</v>
      </c>
      <c r="D115" s="3" t="s">
        <v>696</v>
      </c>
      <c r="E115" s="4" t="s">
        <v>13</v>
      </c>
      <c r="F115" s="5">
        <v>2000400389</v>
      </c>
      <c r="G115" s="13">
        <v>6711410</v>
      </c>
      <c r="H115" s="14" t="s">
        <v>34</v>
      </c>
      <c r="I115" s="14" t="s">
        <v>35</v>
      </c>
      <c r="J115" s="15">
        <v>5000</v>
      </c>
      <c r="K115" s="16" t="s">
        <v>36</v>
      </c>
      <c r="L115" s="6" t="s">
        <v>37</v>
      </c>
      <c r="M115" s="17" t="s">
        <v>670</v>
      </c>
      <c r="N115" s="18">
        <v>1</v>
      </c>
      <c r="O115" s="7">
        <v>324200</v>
      </c>
    </row>
    <row r="116" spans="1:15" s="28" customFormat="1" ht="75" customHeight="1">
      <c r="A116" s="27">
        <v>108</v>
      </c>
      <c r="B116" s="2" t="s">
        <v>158</v>
      </c>
      <c r="C116" s="2" t="s">
        <v>12</v>
      </c>
      <c r="D116" s="3" t="s">
        <v>696</v>
      </c>
      <c r="E116" s="4" t="s">
        <v>13</v>
      </c>
      <c r="F116" s="5">
        <v>2000400389</v>
      </c>
      <c r="G116" s="13">
        <v>6711410</v>
      </c>
      <c r="H116" s="14" t="s">
        <v>34</v>
      </c>
      <c r="I116" s="14" t="s">
        <v>35</v>
      </c>
      <c r="J116" s="15">
        <v>5000</v>
      </c>
      <c r="K116" s="16" t="s">
        <v>36</v>
      </c>
      <c r="L116" s="6" t="s">
        <v>37</v>
      </c>
      <c r="M116" s="17" t="s">
        <v>670</v>
      </c>
      <c r="N116" s="18">
        <v>1</v>
      </c>
      <c r="O116" s="7">
        <v>399800</v>
      </c>
    </row>
    <row r="117" spans="1:15" s="28" customFormat="1" ht="75" customHeight="1">
      <c r="A117" s="27">
        <v>109</v>
      </c>
      <c r="B117" s="2" t="s">
        <v>450</v>
      </c>
      <c r="C117" s="2" t="s">
        <v>12</v>
      </c>
      <c r="D117" s="3" t="s">
        <v>696</v>
      </c>
      <c r="E117" s="4" t="s">
        <v>13</v>
      </c>
      <c r="F117" s="5">
        <v>2000400389</v>
      </c>
      <c r="G117" s="13">
        <v>6711410</v>
      </c>
      <c r="H117" s="14" t="s">
        <v>34</v>
      </c>
      <c r="I117" s="14" t="s">
        <v>35</v>
      </c>
      <c r="J117" s="15">
        <v>5000</v>
      </c>
      <c r="K117" s="16" t="s">
        <v>36</v>
      </c>
      <c r="L117" s="12" t="s">
        <v>37</v>
      </c>
      <c r="M117" s="17" t="s">
        <v>670</v>
      </c>
      <c r="N117" s="18">
        <v>1</v>
      </c>
      <c r="O117" s="7">
        <v>302900</v>
      </c>
    </row>
    <row r="118" spans="1:15" s="28" customFormat="1" ht="75" customHeight="1">
      <c r="A118" s="27">
        <v>110</v>
      </c>
      <c r="B118" s="11" t="s">
        <v>451</v>
      </c>
      <c r="C118" s="11" t="s">
        <v>12</v>
      </c>
      <c r="D118" s="3" t="s">
        <v>696</v>
      </c>
      <c r="E118" s="4" t="s">
        <v>13</v>
      </c>
      <c r="F118" s="5">
        <v>2000400389</v>
      </c>
      <c r="G118" s="13">
        <v>6711410</v>
      </c>
      <c r="H118" s="14" t="s">
        <v>34</v>
      </c>
      <c r="I118" s="14" t="s">
        <v>35</v>
      </c>
      <c r="J118" s="15">
        <v>5000</v>
      </c>
      <c r="K118" s="16" t="s">
        <v>36</v>
      </c>
      <c r="L118" s="12" t="s">
        <v>37</v>
      </c>
      <c r="M118" s="17" t="s">
        <v>670</v>
      </c>
      <c r="N118" s="18">
        <v>1</v>
      </c>
      <c r="O118" s="7">
        <v>224100</v>
      </c>
    </row>
    <row r="119" spans="1:15" s="28" customFormat="1" ht="75" customHeight="1">
      <c r="A119" s="27">
        <v>111</v>
      </c>
      <c r="B119" s="2" t="s">
        <v>452</v>
      </c>
      <c r="C119" s="2" t="s">
        <v>12</v>
      </c>
      <c r="D119" s="3" t="s">
        <v>696</v>
      </c>
      <c r="E119" s="4" t="s">
        <v>13</v>
      </c>
      <c r="F119" s="5">
        <v>2000400389</v>
      </c>
      <c r="G119" s="13">
        <v>6711410</v>
      </c>
      <c r="H119" s="14" t="s">
        <v>34</v>
      </c>
      <c r="I119" s="14" t="s">
        <v>35</v>
      </c>
      <c r="J119" s="15">
        <v>5000</v>
      </c>
      <c r="K119" s="16" t="s">
        <v>36</v>
      </c>
      <c r="L119" s="12" t="s">
        <v>37</v>
      </c>
      <c r="M119" s="17" t="s">
        <v>670</v>
      </c>
      <c r="N119" s="18">
        <v>1</v>
      </c>
      <c r="O119" s="7">
        <v>217000</v>
      </c>
    </row>
    <row r="120" spans="1:15" s="28" customFormat="1" ht="75" customHeight="1">
      <c r="A120" s="27">
        <v>112</v>
      </c>
      <c r="B120" s="10" t="s">
        <v>453</v>
      </c>
      <c r="C120" s="10" t="s">
        <v>12</v>
      </c>
      <c r="D120" s="3" t="s">
        <v>696</v>
      </c>
      <c r="E120" s="4" t="s">
        <v>13</v>
      </c>
      <c r="F120" s="5">
        <v>2000400389</v>
      </c>
      <c r="G120" s="13">
        <v>6711410</v>
      </c>
      <c r="H120" s="14" t="s">
        <v>34</v>
      </c>
      <c r="I120" s="14" t="s">
        <v>35</v>
      </c>
      <c r="J120" s="15">
        <v>5000</v>
      </c>
      <c r="K120" s="16" t="s">
        <v>36</v>
      </c>
      <c r="L120" s="12" t="s">
        <v>37</v>
      </c>
      <c r="M120" s="17" t="s">
        <v>670</v>
      </c>
      <c r="N120" s="18">
        <v>1</v>
      </c>
      <c r="O120" s="7">
        <v>269700</v>
      </c>
    </row>
    <row r="121" spans="1:15" s="28" customFormat="1" ht="75" customHeight="1">
      <c r="A121" s="27">
        <v>113</v>
      </c>
      <c r="B121" s="9" t="s">
        <v>454</v>
      </c>
      <c r="C121" s="9" t="s">
        <v>12</v>
      </c>
      <c r="D121" s="3" t="s">
        <v>696</v>
      </c>
      <c r="E121" s="4" t="s">
        <v>13</v>
      </c>
      <c r="F121" s="5">
        <v>2000400389</v>
      </c>
      <c r="G121" s="13">
        <v>6711410</v>
      </c>
      <c r="H121" s="14" t="s">
        <v>34</v>
      </c>
      <c r="I121" s="14" t="s">
        <v>35</v>
      </c>
      <c r="J121" s="15">
        <v>5000</v>
      </c>
      <c r="K121" s="16" t="s">
        <v>36</v>
      </c>
      <c r="L121" s="6" t="s">
        <v>37</v>
      </c>
      <c r="M121" s="17" t="s">
        <v>670</v>
      </c>
      <c r="N121" s="18">
        <v>1</v>
      </c>
      <c r="O121" s="7">
        <v>290700</v>
      </c>
    </row>
    <row r="122" spans="1:15" s="28" customFormat="1" ht="75" customHeight="1">
      <c r="A122" s="27">
        <v>114</v>
      </c>
      <c r="B122" s="2" t="s">
        <v>455</v>
      </c>
      <c r="C122" s="2" t="s">
        <v>104</v>
      </c>
      <c r="D122" s="3" t="s">
        <v>697</v>
      </c>
      <c r="E122" s="4" t="s">
        <v>105</v>
      </c>
      <c r="F122" s="5">
        <v>2000400395</v>
      </c>
      <c r="G122" s="13">
        <v>6711410</v>
      </c>
      <c r="H122" s="14" t="s">
        <v>34</v>
      </c>
      <c r="I122" s="14" t="s">
        <v>35</v>
      </c>
      <c r="J122" s="15">
        <v>5000</v>
      </c>
      <c r="K122" s="16" t="s">
        <v>36</v>
      </c>
      <c r="L122" s="6" t="s">
        <v>37</v>
      </c>
      <c r="M122" s="17" t="s">
        <v>670</v>
      </c>
      <c r="N122" s="18">
        <v>1</v>
      </c>
      <c r="O122" s="7">
        <v>466500</v>
      </c>
    </row>
    <row r="123" spans="1:15" s="28" customFormat="1" ht="75" customHeight="1">
      <c r="A123" s="27">
        <v>115</v>
      </c>
      <c r="B123" s="11" t="s">
        <v>458</v>
      </c>
      <c r="C123" s="11" t="s">
        <v>104</v>
      </c>
      <c r="D123" s="3" t="s">
        <v>697</v>
      </c>
      <c r="E123" s="4" t="s">
        <v>105</v>
      </c>
      <c r="F123" s="5">
        <v>2000400395</v>
      </c>
      <c r="G123" s="13">
        <v>6711410</v>
      </c>
      <c r="H123" s="14" t="s">
        <v>34</v>
      </c>
      <c r="I123" s="14" t="s">
        <v>35</v>
      </c>
      <c r="J123" s="15">
        <v>5000</v>
      </c>
      <c r="K123" s="16" t="s">
        <v>36</v>
      </c>
      <c r="L123" s="12" t="s">
        <v>37</v>
      </c>
      <c r="M123" s="17" t="s">
        <v>670</v>
      </c>
      <c r="N123" s="18">
        <v>1</v>
      </c>
      <c r="O123" s="7">
        <v>494000</v>
      </c>
    </row>
    <row r="124" spans="1:15" s="28" customFormat="1" ht="75" customHeight="1">
      <c r="A124" s="27">
        <v>116</v>
      </c>
      <c r="B124" s="56" t="s">
        <v>467</v>
      </c>
      <c r="C124" s="56" t="s">
        <v>49</v>
      </c>
      <c r="D124" s="3" t="s">
        <v>698</v>
      </c>
      <c r="E124" s="4" t="s">
        <v>50</v>
      </c>
      <c r="F124" s="5">
        <v>2000400397</v>
      </c>
      <c r="G124" s="13">
        <v>6711410</v>
      </c>
      <c r="H124" s="14" t="s">
        <v>34</v>
      </c>
      <c r="I124" s="14" t="s">
        <v>35</v>
      </c>
      <c r="J124" s="15">
        <v>5000</v>
      </c>
      <c r="K124" s="16" t="s">
        <v>36</v>
      </c>
      <c r="L124" s="12" t="s">
        <v>37</v>
      </c>
      <c r="M124" s="17" t="s">
        <v>670</v>
      </c>
      <c r="N124" s="18">
        <v>1</v>
      </c>
      <c r="O124" s="7">
        <v>493100</v>
      </c>
    </row>
    <row r="125" spans="1:15" s="28" customFormat="1" ht="75" customHeight="1">
      <c r="A125" s="27">
        <v>117</v>
      </c>
      <c r="B125" s="2" t="s">
        <v>471</v>
      </c>
      <c r="C125" s="2" t="s">
        <v>49</v>
      </c>
      <c r="D125" s="3" t="s">
        <v>698</v>
      </c>
      <c r="E125" s="4" t="s">
        <v>50</v>
      </c>
      <c r="F125" s="5">
        <v>2000400397</v>
      </c>
      <c r="G125" s="13">
        <v>6711410</v>
      </c>
      <c r="H125" s="14" t="s">
        <v>34</v>
      </c>
      <c r="I125" s="14" t="s">
        <v>35</v>
      </c>
      <c r="J125" s="15">
        <v>5000</v>
      </c>
      <c r="K125" s="16" t="s">
        <v>36</v>
      </c>
      <c r="L125" s="12" t="s">
        <v>37</v>
      </c>
      <c r="M125" s="17" t="s">
        <v>670</v>
      </c>
      <c r="N125" s="18">
        <v>1</v>
      </c>
      <c r="O125" s="7">
        <v>394200</v>
      </c>
    </row>
    <row r="126" spans="1:15" s="28" customFormat="1" ht="75" customHeight="1">
      <c r="A126" s="27">
        <v>118</v>
      </c>
      <c r="B126" s="9" t="s">
        <v>472</v>
      </c>
      <c r="C126" s="9" t="s">
        <v>49</v>
      </c>
      <c r="D126" s="3" t="s">
        <v>698</v>
      </c>
      <c r="E126" s="4" t="s">
        <v>50</v>
      </c>
      <c r="F126" s="5">
        <v>2000400397</v>
      </c>
      <c r="G126" s="13">
        <v>6711410</v>
      </c>
      <c r="H126" s="14" t="s">
        <v>34</v>
      </c>
      <c r="I126" s="14" t="s">
        <v>35</v>
      </c>
      <c r="J126" s="15">
        <v>5000</v>
      </c>
      <c r="K126" s="16" t="s">
        <v>36</v>
      </c>
      <c r="L126" s="6" t="s">
        <v>37</v>
      </c>
      <c r="M126" s="17" t="s">
        <v>670</v>
      </c>
      <c r="N126" s="18">
        <v>1</v>
      </c>
      <c r="O126" s="7">
        <v>492900</v>
      </c>
    </row>
    <row r="127" spans="1:15" s="28" customFormat="1" ht="75" customHeight="1">
      <c r="A127" s="27">
        <v>119</v>
      </c>
      <c r="B127" s="9" t="s">
        <v>474</v>
      </c>
      <c r="C127" s="9" t="s">
        <v>49</v>
      </c>
      <c r="D127" s="3" t="s">
        <v>698</v>
      </c>
      <c r="E127" s="4" t="s">
        <v>50</v>
      </c>
      <c r="F127" s="5">
        <v>2000400397</v>
      </c>
      <c r="G127" s="13">
        <v>6711410</v>
      </c>
      <c r="H127" s="14" t="s">
        <v>34</v>
      </c>
      <c r="I127" s="14" t="s">
        <v>35</v>
      </c>
      <c r="J127" s="15">
        <v>5000</v>
      </c>
      <c r="K127" s="16" t="s">
        <v>36</v>
      </c>
      <c r="L127" s="6" t="s">
        <v>37</v>
      </c>
      <c r="M127" s="17" t="s">
        <v>670</v>
      </c>
      <c r="N127" s="18">
        <v>1</v>
      </c>
      <c r="O127" s="7">
        <v>362200</v>
      </c>
    </row>
    <row r="128" spans="1:15" s="28" customFormat="1" ht="75" customHeight="1">
      <c r="A128" s="27">
        <v>120</v>
      </c>
      <c r="B128" s="9" t="s">
        <v>475</v>
      </c>
      <c r="C128" s="9" t="s">
        <v>49</v>
      </c>
      <c r="D128" s="3" t="s">
        <v>698</v>
      </c>
      <c r="E128" s="4" t="s">
        <v>50</v>
      </c>
      <c r="F128" s="5">
        <v>2000400397</v>
      </c>
      <c r="G128" s="13">
        <v>6711410</v>
      </c>
      <c r="H128" s="14" t="s">
        <v>34</v>
      </c>
      <c r="I128" s="14" t="s">
        <v>35</v>
      </c>
      <c r="J128" s="15">
        <v>5000</v>
      </c>
      <c r="K128" s="16" t="s">
        <v>36</v>
      </c>
      <c r="L128" s="6" t="s">
        <v>37</v>
      </c>
      <c r="M128" s="17" t="s">
        <v>670</v>
      </c>
      <c r="N128" s="18">
        <v>1</v>
      </c>
      <c r="O128" s="7">
        <v>500000</v>
      </c>
    </row>
    <row r="129" spans="1:15" s="28" customFormat="1" ht="75" customHeight="1">
      <c r="A129" s="27">
        <v>121</v>
      </c>
      <c r="B129" s="2" t="s">
        <v>481</v>
      </c>
      <c r="C129" s="2" t="s">
        <v>49</v>
      </c>
      <c r="D129" s="3" t="s">
        <v>699</v>
      </c>
      <c r="E129" s="4" t="s">
        <v>50</v>
      </c>
      <c r="F129" s="5">
        <v>2000400399</v>
      </c>
      <c r="G129" s="13">
        <v>6711410</v>
      </c>
      <c r="H129" s="14" t="s">
        <v>34</v>
      </c>
      <c r="I129" s="14" t="s">
        <v>35</v>
      </c>
      <c r="J129" s="15">
        <v>5000</v>
      </c>
      <c r="K129" s="16" t="s">
        <v>36</v>
      </c>
      <c r="L129" s="6" t="s">
        <v>37</v>
      </c>
      <c r="M129" s="17" t="s">
        <v>670</v>
      </c>
      <c r="N129" s="18">
        <v>1</v>
      </c>
      <c r="O129" s="7">
        <v>489000</v>
      </c>
    </row>
    <row r="130" spans="1:15" s="28" customFormat="1" ht="75" customHeight="1">
      <c r="A130" s="27">
        <v>122</v>
      </c>
      <c r="B130" s="2" t="s">
        <v>483</v>
      </c>
      <c r="C130" s="2" t="s">
        <v>49</v>
      </c>
      <c r="D130" s="3" t="s">
        <v>699</v>
      </c>
      <c r="E130" s="4" t="s">
        <v>50</v>
      </c>
      <c r="F130" s="5">
        <v>2000400399</v>
      </c>
      <c r="G130" s="13">
        <v>6711410</v>
      </c>
      <c r="H130" s="14" t="s">
        <v>34</v>
      </c>
      <c r="I130" s="14" t="s">
        <v>35</v>
      </c>
      <c r="J130" s="15">
        <v>5000</v>
      </c>
      <c r="K130" s="16" t="s">
        <v>36</v>
      </c>
      <c r="L130" s="12" t="s">
        <v>37</v>
      </c>
      <c r="M130" s="17" t="s">
        <v>670</v>
      </c>
      <c r="N130" s="18">
        <v>1</v>
      </c>
      <c r="O130" s="7">
        <v>500000</v>
      </c>
    </row>
    <row r="131" spans="1:15" s="28" customFormat="1" ht="75" customHeight="1">
      <c r="A131" s="27">
        <v>123</v>
      </c>
      <c r="B131" s="11" t="s">
        <v>484</v>
      </c>
      <c r="C131" s="11" t="s">
        <v>75</v>
      </c>
      <c r="D131" s="3" t="s">
        <v>700</v>
      </c>
      <c r="E131" s="4" t="s">
        <v>76</v>
      </c>
      <c r="F131" s="5">
        <v>2000400304</v>
      </c>
      <c r="G131" s="13">
        <v>6711410</v>
      </c>
      <c r="H131" s="14" t="s">
        <v>34</v>
      </c>
      <c r="I131" s="14" t="s">
        <v>35</v>
      </c>
      <c r="J131" s="15">
        <v>5000</v>
      </c>
      <c r="K131" s="16" t="s">
        <v>36</v>
      </c>
      <c r="L131" s="12" t="s">
        <v>37</v>
      </c>
      <c r="M131" s="17" t="s">
        <v>670</v>
      </c>
      <c r="N131" s="18">
        <v>1</v>
      </c>
      <c r="O131" s="7">
        <v>318000</v>
      </c>
    </row>
    <row r="132" spans="1:15" s="28" customFormat="1" ht="75" customHeight="1">
      <c r="A132" s="27">
        <v>124</v>
      </c>
      <c r="B132" s="2" t="s">
        <v>487</v>
      </c>
      <c r="C132" s="2" t="s">
        <v>75</v>
      </c>
      <c r="D132" s="3" t="s">
        <v>700</v>
      </c>
      <c r="E132" s="4" t="s">
        <v>76</v>
      </c>
      <c r="F132" s="5">
        <v>2000400304</v>
      </c>
      <c r="G132" s="13">
        <v>6711410</v>
      </c>
      <c r="H132" s="14" t="s">
        <v>34</v>
      </c>
      <c r="I132" s="14" t="s">
        <v>35</v>
      </c>
      <c r="J132" s="15">
        <v>5000</v>
      </c>
      <c r="K132" s="16" t="s">
        <v>36</v>
      </c>
      <c r="L132" s="12" t="s">
        <v>37</v>
      </c>
      <c r="M132" s="17" t="s">
        <v>670</v>
      </c>
      <c r="N132" s="18">
        <v>1</v>
      </c>
      <c r="O132" s="7">
        <v>111700</v>
      </c>
    </row>
    <row r="133" spans="1:15" s="28" customFormat="1" ht="75" customHeight="1">
      <c r="A133" s="27">
        <v>125</v>
      </c>
      <c r="B133" s="10" t="s">
        <v>488</v>
      </c>
      <c r="C133" s="10" t="s">
        <v>75</v>
      </c>
      <c r="D133" s="3" t="s">
        <v>700</v>
      </c>
      <c r="E133" s="4" t="s">
        <v>76</v>
      </c>
      <c r="F133" s="5">
        <v>2000400304</v>
      </c>
      <c r="G133" s="13">
        <v>6711410</v>
      </c>
      <c r="H133" s="14" t="s">
        <v>34</v>
      </c>
      <c r="I133" s="14" t="s">
        <v>35</v>
      </c>
      <c r="J133" s="15">
        <v>5000</v>
      </c>
      <c r="K133" s="16" t="s">
        <v>36</v>
      </c>
      <c r="L133" s="12" t="s">
        <v>37</v>
      </c>
      <c r="M133" s="17" t="s">
        <v>670</v>
      </c>
      <c r="N133" s="18">
        <v>1</v>
      </c>
      <c r="O133" s="7">
        <v>323800</v>
      </c>
    </row>
    <row r="134" spans="1:15" s="28" customFormat="1" ht="75" customHeight="1">
      <c r="A134" s="27">
        <v>126</v>
      </c>
      <c r="B134" s="2" t="s">
        <v>489</v>
      </c>
      <c r="C134" s="2" t="s">
        <v>75</v>
      </c>
      <c r="D134" s="3" t="s">
        <v>700</v>
      </c>
      <c r="E134" s="4" t="s">
        <v>76</v>
      </c>
      <c r="F134" s="5">
        <v>2000400304</v>
      </c>
      <c r="G134" s="13">
        <v>6711410</v>
      </c>
      <c r="H134" s="14" t="s">
        <v>34</v>
      </c>
      <c r="I134" s="14" t="s">
        <v>35</v>
      </c>
      <c r="J134" s="15">
        <v>5000</v>
      </c>
      <c r="K134" s="16" t="s">
        <v>36</v>
      </c>
      <c r="L134" s="6" t="s">
        <v>37</v>
      </c>
      <c r="M134" s="17" t="s">
        <v>670</v>
      </c>
      <c r="N134" s="18">
        <v>1</v>
      </c>
      <c r="O134" s="7">
        <v>352000</v>
      </c>
    </row>
    <row r="135" spans="1:15" s="28" customFormat="1" ht="75" customHeight="1">
      <c r="A135" s="27">
        <v>127</v>
      </c>
      <c r="B135" s="11" t="s">
        <v>490</v>
      </c>
      <c r="C135" s="11" t="s">
        <v>75</v>
      </c>
      <c r="D135" s="3" t="s">
        <v>700</v>
      </c>
      <c r="E135" s="4" t="s">
        <v>76</v>
      </c>
      <c r="F135" s="5">
        <v>2000400304</v>
      </c>
      <c r="G135" s="13">
        <v>6711410</v>
      </c>
      <c r="H135" s="14" t="s">
        <v>34</v>
      </c>
      <c r="I135" s="14" t="s">
        <v>35</v>
      </c>
      <c r="J135" s="15">
        <v>5000</v>
      </c>
      <c r="K135" s="16" t="s">
        <v>36</v>
      </c>
      <c r="L135" s="12" t="s">
        <v>37</v>
      </c>
      <c r="M135" s="17" t="s">
        <v>670</v>
      </c>
      <c r="N135" s="18">
        <v>1</v>
      </c>
      <c r="O135" s="7">
        <v>300000</v>
      </c>
    </row>
    <row r="136" spans="1:15" s="28" customFormat="1" ht="75" customHeight="1">
      <c r="A136" s="27">
        <v>128</v>
      </c>
      <c r="B136" s="2" t="s">
        <v>491</v>
      </c>
      <c r="C136" s="2" t="s">
        <v>75</v>
      </c>
      <c r="D136" s="3" t="s">
        <v>700</v>
      </c>
      <c r="E136" s="4" t="s">
        <v>76</v>
      </c>
      <c r="F136" s="5">
        <v>2000400304</v>
      </c>
      <c r="G136" s="13">
        <v>6711410</v>
      </c>
      <c r="H136" s="14" t="s">
        <v>34</v>
      </c>
      <c r="I136" s="14" t="s">
        <v>35</v>
      </c>
      <c r="J136" s="15">
        <v>5000</v>
      </c>
      <c r="K136" s="16" t="s">
        <v>36</v>
      </c>
      <c r="L136" s="12" t="s">
        <v>37</v>
      </c>
      <c r="M136" s="17" t="s">
        <v>670</v>
      </c>
      <c r="N136" s="18">
        <v>1</v>
      </c>
      <c r="O136" s="7">
        <v>374000</v>
      </c>
    </row>
    <row r="137" spans="1:15" s="28" customFormat="1" ht="75" customHeight="1">
      <c r="A137" s="27">
        <v>129</v>
      </c>
      <c r="B137" s="10" t="s">
        <v>492</v>
      </c>
      <c r="C137" s="10" t="s">
        <v>77</v>
      </c>
      <c r="D137" s="3" t="s">
        <v>701</v>
      </c>
      <c r="E137" s="4" t="s">
        <v>78</v>
      </c>
      <c r="F137" s="5">
        <v>2000400437</v>
      </c>
      <c r="G137" s="13">
        <v>6711410</v>
      </c>
      <c r="H137" s="14" t="s">
        <v>34</v>
      </c>
      <c r="I137" s="14" t="s">
        <v>35</v>
      </c>
      <c r="J137" s="15">
        <v>5000</v>
      </c>
      <c r="K137" s="16" t="s">
        <v>36</v>
      </c>
      <c r="L137" s="12" t="s">
        <v>37</v>
      </c>
      <c r="M137" s="17" t="s">
        <v>670</v>
      </c>
      <c r="N137" s="18">
        <v>1</v>
      </c>
      <c r="O137" s="7">
        <v>334000</v>
      </c>
    </row>
    <row r="138" spans="1:15" s="28" customFormat="1" ht="75" customHeight="1">
      <c r="A138" s="27">
        <v>130</v>
      </c>
      <c r="B138" s="2" t="s">
        <v>495</v>
      </c>
      <c r="C138" s="2" t="s">
        <v>77</v>
      </c>
      <c r="D138" s="3" t="s">
        <v>701</v>
      </c>
      <c r="E138" s="4" t="s">
        <v>78</v>
      </c>
      <c r="F138" s="5">
        <v>2000400437</v>
      </c>
      <c r="G138" s="13">
        <v>6711410</v>
      </c>
      <c r="H138" s="14" t="s">
        <v>34</v>
      </c>
      <c r="I138" s="14" t="s">
        <v>35</v>
      </c>
      <c r="J138" s="15">
        <v>5000</v>
      </c>
      <c r="K138" s="16" t="s">
        <v>36</v>
      </c>
      <c r="L138" s="6" t="s">
        <v>37</v>
      </c>
      <c r="M138" s="17" t="s">
        <v>670</v>
      </c>
      <c r="N138" s="18">
        <v>1</v>
      </c>
      <c r="O138" s="7">
        <v>363700</v>
      </c>
    </row>
    <row r="139" spans="1:15" s="28" customFormat="1" ht="75" customHeight="1">
      <c r="A139" s="27">
        <v>131</v>
      </c>
      <c r="B139" s="9" t="s">
        <v>496</v>
      </c>
      <c r="C139" s="9" t="s">
        <v>77</v>
      </c>
      <c r="D139" s="3" t="s">
        <v>701</v>
      </c>
      <c r="E139" s="4" t="s">
        <v>78</v>
      </c>
      <c r="F139" s="5">
        <v>2000400437</v>
      </c>
      <c r="G139" s="13">
        <v>6711410</v>
      </c>
      <c r="H139" s="14" t="s">
        <v>34</v>
      </c>
      <c r="I139" s="14" t="s">
        <v>35</v>
      </c>
      <c r="J139" s="15">
        <v>5000</v>
      </c>
      <c r="K139" s="16" t="s">
        <v>36</v>
      </c>
      <c r="L139" s="6" t="s">
        <v>37</v>
      </c>
      <c r="M139" s="17" t="s">
        <v>670</v>
      </c>
      <c r="N139" s="18">
        <v>1</v>
      </c>
      <c r="O139" s="7">
        <v>237000</v>
      </c>
    </row>
    <row r="140" spans="1:15" s="28" customFormat="1" ht="75" customHeight="1">
      <c r="A140" s="27">
        <v>132</v>
      </c>
      <c r="B140" s="56" t="s">
        <v>497</v>
      </c>
      <c r="C140" s="56" t="s">
        <v>77</v>
      </c>
      <c r="D140" s="3" t="s">
        <v>701</v>
      </c>
      <c r="E140" s="4" t="s">
        <v>78</v>
      </c>
      <c r="F140" s="5">
        <v>2000400437</v>
      </c>
      <c r="G140" s="13">
        <v>6711410</v>
      </c>
      <c r="H140" s="14" t="s">
        <v>34</v>
      </c>
      <c r="I140" s="14" t="s">
        <v>35</v>
      </c>
      <c r="J140" s="15">
        <v>5000</v>
      </c>
      <c r="K140" s="16" t="s">
        <v>36</v>
      </c>
      <c r="L140" s="6" t="s">
        <v>37</v>
      </c>
      <c r="M140" s="17" t="s">
        <v>670</v>
      </c>
      <c r="N140" s="18">
        <v>1</v>
      </c>
      <c r="O140" s="7">
        <v>327000</v>
      </c>
    </row>
    <row r="141" spans="1:15" s="28" customFormat="1" ht="75" customHeight="1">
      <c r="A141" s="27">
        <v>133</v>
      </c>
      <c r="B141" s="9" t="s">
        <v>498</v>
      </c>
      <c r="C141" s="9" t="s">
        <v>77</v>
      </c>
      <c r="D141" s="3" t="s">
        <v>701</v>
      </c>
      <c r="E141" s="4" t="s">
        <v>78</v>
      </c>
      <c r="F141" s="5">
        <v>2000400437</v>
      </c>
      <c r="G141" s="13">
        <v>6711410</v>
      </c>
      <c r="H141" s="14" t="s">
        <v>34</v>
      </c>
      <c r="I141" s="14" t="s">
        <v>35</v>
      </c>
      <c r="J141" s="15">
        <v>5000</v>
      </c>
      <c r="K141" s="16" t="s">
        <v>36</v>
      </c>
      <c r="L141" s="6" t="s">
        <v>37</v>
      </c>
      <c r="M141" s="17" t="s">
        <v>670</v>
      </c>
      <c r="N141" s="18">
        <v>1</v>
      </c>
      <c r="O141" s="7">
        <v>451000</v>
      </c>
    </row>
    <row r="142" spans="1:15" ht="69.75">
      <c r="A142" s="27">
        <v>134</v>
      </c>
      <c r="B142" s="2" t="s">
        <v>499</v>
      </c>
      <c r="C142" s="2" t="s">
        <v>77</v>
      </c>
      <c r="D142" s="3" t="s">
        <v>701</v>
      </c>
      <c r="E142" s="4" t="s">
        <v>78</v>
      </c>
      <c r="F142" s="5">
        <v>2000400437</v>
      </c>
      <c r="G142" s="13">
        <v>6711410</v>
      </c>
      <c r="H142" s="14" t="s">
        <v>34</v>
      </c>
      <c r="I142" s="14" t="s">
        <v>35</v>
      </c>
      <c r="J142" s="15">
        <v>5000</v>
      </c>
      <c r="K142" s="16" t="s">
        <v>36</v>
      </c>
      <c r="L142" s="6" t="s">
        <v>37</v>
      </c>
      <c r="M142" s="17" t="s">
        <v>670</v>
      </c>
      <c r="N142" s="18">
        <v>1</v>
      </c>
      <c r="O142" s="7">
        <v>330200</v>
      </c>
    </row>
    <row r="143" spans="1:15" ht="69.75">
      <c r="A143" s="27">
        <v>135</v>
      </c>
      <c r="B143" s="9" t="s">
        <v>500</v>
      </c>
      <c r="C143" s="9" t="s">
        <v>77</v>
      </c>
      <c r="D143" s="3" t="s">
        <v>702</v>
      </c>
      <c r="E143" s="4" t="s">
        <v>78</v>
      </c>
      <c r="F143" s="5">
        <v>2000400439</v>
      </c>
      <c r="G143" s="13">
        <v>6711410</v>
      </c>
      <c r="H143" s="14" t="s">
        <v>34</v>
      </c>
      <c r="I143" s="14" t="s">
        <v>35</v>
      </c>
      <c r="J143" s="15">
        <v>5000</v>
      </c>
      <c r="K143" s="16" t="s">
        <v>36</v>
      </c>
      <c r="L143" s="6" t="s">
        <v>37</v>
      </c>
      <c r="M143" s="17" t="s">
        <v>670</v>
      </c>
      <c r="N143" s="18">
        <v>1</v>
      </c>
      <c r="O143" s="7">
        <v>319000</v>
      </c>
    </row>
    <row r="144" spans="1:15" ht="69.75">
      <c r="A144" s="27">
        <v>136</v>
      </c>
      <c r="B144" s="2" t="s">
        <v>503</v>
      </c>
      <c r="C144" s="2" t="s">
        <v>77</v>
      </c>
      <c r="D144" s="3" t="s">
        <v>702</v>
      </c>
      <c r="E144" s="4" t="s">
        <v>78</v>
      </c>
      <c r="F144" s="5">
        <v>2000400439</v>
      </c>
      <c r="G144" s="13">
        <v>6711410</v>
      </c>
      <c r="H144" s="14" t="s">
        <v>34</v>
      </c>
      <c r="I144" s="14" t="s">
        <v>35</v>
      </c>
      <c r="J144" s="15">
        <v>5000</v>
      </c>
      <c r="K144" s="16" t="s">
        <v>36</v>
      </c>
      <c r="L144" s="6" t="s">
        <v>37</v>
      </c>
      <c r="M144" s="17" t="s">
        <v>670</v>
      </c>
      <c r="N144" s="18">
        <v>1</v>
      </c>
      <c r="O144" s="7">
        <v>335000</v>
      </c>
    </row>
    <row r="145" spans="1:15" ht="69.75">
      <c r="A145" s="27">
        <v>137</v>
      </c>
      <c r="B145" s="2" t="s">
        <v>504</v>
      </c>
      <c r="C145" s="2" t="s">
        <v>77</v>
      </c>
      <c r="D145" s="3" t="s">
        <v>702</v>
      </c>
      <c r="E145" s="4" t="s">
        <v>78</v>
      </c>
      <c r="F145" s="5">
        <v>2000400439</v>
      </c>
      <c r="G145" s="13">
        <v>6711410</v>
      </c>
      <c r="H145" s="14" t="s">
        <v>34</v>
      </c>
      <c r="I145" s="14" t="s">
        <v>35</v>
      </c>
      <c r="J145" s="15">
        <v>5000</v>
      </c>
      <c r="K145" s="16" t="s">
        <v>36</v>
      </c>
      <c r="L145" s="12" t="s">
        <v>37</v>
      </c>
      <c r="M145" s="17" t="s">
        <v>670</v>
      </c>
      <c r="N145" s="18">
        <v>1</v>
      </c>
      <c r="O145" s="7">
        <v>341000</v>
      </c>
    </row>
    <row r="146" spans="1:15" ht="69.75">
      <c r="A146" s="27">
        <v>138</v>
      </c>
      <c r="B146" s="11" t="s">
        <v>173</v>
      </c>
      <c r="C146" s="11" t="s">
        <v>77</v>
      </c>
      <c r="D146" s="3" t="s">
        <v>702</v>
      </c>
      <c r="E146" s="4" t="s">
        <v>78</v>
      </c>
      <c r="F146" s="5">
        <v>2000400439</v>
      </c>
      <c r="G146" s="13">
        <v>6711410</v>
      </c>
      <c r="H146" s="14" t="s">
        <v>34</v>
      </c>
      <c r="I146" s="14" t="s">
        <v>35</v>
      </c>
      <c r="J146" s="15">
        <v>5000</v>
      </c>
      <c r="K146" s="16" t="s">
        <v>36</v>
      </c>
      <c r="L146" s="12" t="s">
        <v>37</v>
      </c>
      <c r="M146" s="17" t="s">
        <v>670</v>
      </c>
      <c r="N146" s="18">
        <v>1</v>
      </c>
      <c r="O146" s="7">
        <v>347000</v>
      </c>
    </row>
    <row r="147" spans="1:15" ht="69.75">
      <c r="A147" s="27">
        <v>139</v>
      </c>
      <c r="B147" s="2" t="s">
        <v>505</v>
      </c>
      <c r="C147" s="2" t="s">
        <v>77</v>
      </c>
      <c r="D147" s="3" t="s">
        <v>702</v>
      </c>
      <c r="E147" s="4" t="s">
        <v>78</v>
      </c>
      <c r="F147" s="5">
        <v>2000400439</v>
      </c>
      <c r="G147" s="13">
        <v>6711410</v>
      </c>
      <c r="H147" s="14" t="s">
        <v>34</v>
      </c>
      <c r="I147" s="14" t="s">
        <v>35</v>
      </c>
      <c r="J147" s="15">
        <v>5000</v>
      </c>
      <c r="K147" s="16" t="s">
        <v>36</v>
      </c>
      <c r="L147" s="12" t="s">
        <v>37</v>
      </c>
      <c r="M147" s="17" t="s">
        <v>670</v>
      </c>
      <c r="N147" s="18">
        <v>1</v>
      </c>
      <c r="O147" s="7">
        <v>202000</v>
      </c>
    </row>
    <row r="148" spans="1:15" ht="69.75">
      <c r="A148" s="27">
        <v>140</v>
      </c>
      <c r="B148" s="10" t="s">
        <v>506</v>
      </c>
      <c r="C148" s="10" t="s">
        <v>77</v>
      </c>
      <c r="D148" s="3" t="s">
        <v>702</v>
      </c>
      <c r="E148" s="4" t="s">
        <v>78</v>
      </c>
      <c r="F148" s="5">
        <v>2000400439</v>
      </c>
      <c r="G148" s="13">
        <v>6711410</v>
      </c>
      <c r="H148" s="14" t="s">
        <v>34</v>
      </c>
      <c r="I148" s="14" t="s">
        <v>35</v>
      </c>
      <c r="J148" s="15">
        <v>5000</v>
      </c>
      <c r="K148" s="16" t="s">
        <v>36</v>
      </c>
      <c r="L148" s="12" t="s">
        <v>37</v>
      </c>
      <c r="M148" s="17" t="s">
        <v>670</v>
      </c>
      <c r="N148" s="18">
        <v>1</v>
      </c>
      <c r="O148" s="7">
        <v>305000</v>
      </c>
    </row>
    <row r="149" spans="1:15" ht="69.75">
      <c r="A149" s="27">
        <v>141</v>
      </c>
      <c r="B149" s="9" t="s">
        <v>507</v>
      </c>
      <c r="C149" s="9" t="s">
        <v>77</v>
      </c>
      <c r="D149" s="3" t="s">
        <v>702</v>
      </c>
      <c r="E149" s="4" t="s">
        <v>78</v>
      </c>
      <c r="F149" s="5">
        <v>2000400439</v>
      </c>
      <c r="G149" s="13">
        <v>6711410</v>
      </c>
      <c r="H149" s="14" t="s">
        <v>34</v>
      </c>
      <c r="I149" s="14" t="s">
        <v>35</v>
      </c>
      <c r="J149" s="15">
        <v>5000</v>
      </c>
      <c r="K149" s="16" t="s">
        <v>36</v>
      </c>
      <c r="L149" s="6" t="s">
        <v>37</v>
      </c>
      <c r="M149" s="17" t="s">
        <v>670</v>
      </c>
      <c r="N149" s="18">
        <v>1</v>
      </c>
      <c r="O149" s="7">
        <v>140000</v>
      </c>
    </row>
    <row r="150" spans="1:15" ht="69.75">
      <c r="A150" s="27">
        <v>142</v>
      </c>
      <c r="B150" s="2" t="s">
        <v>508</v>
      </c>
      <c r="C150" s="2" t="s">
        <v>77</v>
      </c>
      <c r="D150" s="3" t="s">
        <v>702</v>
      </c>
      <c r="E150" s="4" t="s">
        <v>78</v>
      </c>
      <c r="F150" s="5">
        <v>2000400439</v>
      </c>
      <c r="G150" s="13">
        <v>6711410</v>
      </c>
      <c r="H150" s="14" t="s">
        <v>34</v>
      </c>
      <c r="I150" s="14" t="s">
        <v>35</v>
      </c>
      <c r="J150" s="15">
        <v>5000</v>
      </c>
      <c r="K150" s="16" t="s">
        <v>36</v>
      </c>
      <c r="L150" s="6" t="s">
        <v>37</v>
      </c>
      <c r="M150" s="17" t="s">
        <v>670</v>
      </c>
      <c r="N150" s="18">
        <v>1</v>
      </c>
      <c r="O150" s="7">
        <v>313000</v>
      </c>
    </row>
    <row r="151" spans="1:15" ht="69.75">
      <c r="A151" s="27">
        <v>143</v>
      </c>
      <c r="B151" s="2" t="s">
        <v>509</v>
      </c>
      <c r="C151" s="2" t="s">
        <v>77</v>
      </c>
      <c r="D151" s="3" t="s">
        <v>702</v>
      </c>
      <c r="E151" s="4" t="s">
        <v>78</v>
      </c>
      <c r="F151" s="5">
        <v>2000400439</v>
      </c>
      <c r="G151" s="13">
        <v>6711410</v>
      </c>
      <c r="H151" s="14" t="s">
        <v>34</v>
      </c>
      <c r="I151" s="14" t="s">
        <v>35</v>
      </c>
      <c r="J151" s="15">
        <v>5000</v>
      </c>
      <c r="K151" s="16" t="s">
        <v>36</v>
      </c>
      <c r="L151" s="12" t="s">
        <v>37</v>
      </c>
      <c r="M151" s="17" t="s">
        <v>670</v>
      </c>
      <c r="N151" s="18">
        <v>1</v>
      </c>
      <c r="O151" s="7">
        <v>320000</v>
      </c>
    </row>
    <row r="152" spans="1:15" ht="69.75">
      <c r="A152" s="27">
        <v>144</v>
      </c>
      <c r="B152" s="11" t="s">
        <v>510</v>
      </c>
      <c r="C152" s="11" t="s">
        <v>77</v>
      </c>
      <c r="D152" s="3" t="s">
        <v>702</v>
      </c>
      <c r="E152" s="4" t="s">
        <v>78</v>
      </c>
      <c r="F152" s="5">
        <v>2000400439</v>
      </c>
      <c r="G152" s="13">
        <v>6711410</v>
      </c>
      <c r="H152" s="14" t="s">
        <v>34</v>
      </c>
      <c r="I152" s="14" t="s">
        <v>35</v>
      </c>
      <c r="J152" s="15">
        <v>5000</v>
      </c>
      <c r="K152" s="16" t="s">
        <v>36</v>
      </c>
      <c r="L152" s="12" t="s">
        <v>37</v>
      </c>
      <c r="M152" s="17" t="s">
        <v>670</v>
      </c>
      <c r="N152" s="18">
        <v>1</v>
      </c>
      <c r="O152" s="7">
        <v>321000</v>
      </c>
    </row>
    <row r="153" spans="1:15" ht="69.75">
      <c r="A153" s="27">
        <v>145</v>
      </c>
      <c r="B153" s="56" t="s">
        <v>511</v>
      </c>
      <c r="C153" s="56" t="s">
        <v>77</v>
      </c>
      <c r="D153" s="3" t="s">
        <v>702</v>
      </c>
      <c r="E153" s="4" t="s">
        <v>78</v>
      </c>
      <c r="F153" s="5">
        <v>2000400439</v>
      </c>
      <c r="G153" s="13">
        <v>6711410</v>
      </c>
      <c r="H153" s="14" t="s">
        <v>34</v>
      </c>
      <c r="I153" s="14" t="s">
        <v>35</v>
      </c>
      <c r="J153" s="15">
        <v>5000</v>
      </c>
      <c r="K153" s="16" t="s">
        <v>36</v>
      </c>
      <c r="L153" s="12" t="s">
        <v>37</v>
      </c>
      <c r="M153" s="17" t="s">
        <v>670</v>
      </c>
      <c r="N153" s="18">
        <v>1</v>
      </c>
      <c r="O153" s="7">
        <v>374000</v>
      </c>
    </row>
    <row r="154" spans="1:15" ht="69.75">
      <c r="A154" s="27">
        <v>146</v>
      </c>
      <c r="B154" s="2" t="s">
        <v>136</v>
      </c>
      <c r="C154" s="2" t="s">
        <v>77</v>
      </c>
      <c r="D154" s="3" t="s">
        <v>702</v>
      </c>
      <c r="E154" s="4" t="s">
        <v>78</v>
      </c>
      <c r="F154" s="5">
        <v>2000400439</v>
      </c>
      <c r="G154" s="13">
        <v>6711410</v>
      </c>
      <c r="H154" s="14" t="s">
        <v>34</v>
      </c>
      <c r="I154" s="14" t="s">
        <v>35</v>
      </c>
      <c r="J154" s="15">
        <v>5000</v>
      </c>
      <c r="K154" s="16" t="s">
        <v>36</v>
      </c>
      <c r="L154" s="12" t="s">
        <v>37</v>
      </c>
      <c r="M154" s="17" t="s">
        <v>670</v>
      </c>
      <c r="N154" s="18">
        <v>1</v>
      </c>
      <c r="O154" s="7">
        <v>425000</v>
      </c>
    </row>
    <row r="155" spans="1:15" ht="69.75">
      <c r="A155" s="27">
        <v>147</v>
      </c>
      <c r="B155" s="9" t="s">
        <v>513</v>
      </c>
      <c r="C155" s="9" t="s">
        <v>77</v>
      </c>
      <c r="D155" s="3" t="s">
        <v>702</v>
      </c>
      <c r="E155" s="4" t="s">
        <v>78</v>
      </c>
      <c r="F155" s="5">
        <v>2000400439</v>
      </c>
      <c r="G155" s="13">
        <v>6711410</v>
      </c>
      <c r="H155" s="14" t="s">
        <v>34</v>
      </c>
      <c r="I155" s="14" t="s">
        <v>35</v>
      </c>
      <c r="J155" s="15">
        <v>5000</v>
      </c>
      <c r="K155" s="16" t="s">
        <v>36</v>
      </c>
      <c r="L155" s="6" t="s">
        <v>37</v>
      </c>
      <c r="M155" s="17" t="s">
        <v>670</v>
      </c>
      <c r="N155" s="18">
        <v>1</v>
      </c>
      <c r="O155" s="7">
        <v>333700</v>
      </c>
    </row>
    <row r="156" spans="1:15" ht="69.75">
      <c r="A156" s="27">
        <v>148</v>
      </c>
      <c r="B156" s="9" t="s">
        <v>514</v>
      </c>
      <c r="C156" s="9" t="s">
        <v>77</v>
      </c>
      <c r="D156" s="3" t="s">
        <v>702</v>
      </c>
      <c r="E156" s="4" t="s">
        <v>78</v>
      </c>
      <c r="F156" s="5">
        <v>2000400439</v>
      </c>
      <c r="G156" s="13">
        <v>6711410</v>
      </c>
      <c r="H156" s="14" t="s">
        <v>34</v>
      </c>
      <c r="I156" s="14" t="s">
        <v>35</v>
      </c>
      <c r="J156" s="15">
        <v>5000</v>
      </c>
      <c r="K156" s="16" t="s">
        <v>36</v>
      </c>
      <c r="L156" s="6" t="s">
        <v>37</v>
      </c>
      <c r="M156" s="17" t="s">
        <v>670</v>
      </c>
      <c r="N156" s="18">
        <v>1</v>
      </c>
      <c r="O156" s="7">
        <v>382000</v>
      </c>
    </row>
    <row r="157" spans="1:15" ht="69.75">
      <c r="A157" s="27">
        <v>149</v>
      </c>
      <c r="B157" s="2" t="s">
        <v>515</v>
      </c>
      <c r="C157" s="2" t="s">
        <v>77</v>
      </c>
      <c r="D157" s="3" t="s">
        <v>702</v>
      </c>
      <c r="E157" s="4" t="s">
        <v>78</v>
      </c>
      <c r="F157" s="5">
        <v>2000400439</v>
      </c>
      <c r="G157" s="13">
        <v>6711410</v>
      </c>
      <c r="H157" s="14" t="s">
        <v>34</v>
      </c>
      <c r="I157" s="14" t="s">
        <v>35</v>
      </c>
      <c r="J157" s="15">
        <v>5000</v>
      </c>
      <c r="K157" s="16" t="s">
        <v>36</v>
      </c>
      <c r="L157" s="6" t="s">
        <v>37</v>
      </c>
      <c r="M157" s="17" t="s">
        <v>670</v>
      </c>
      <c r="N157" s="18">
        <v>1</v>
      </c>
      <c r="O157" s="7">
        <v>417000</v>
      </c>
    </row>
    <row r="158" spans="1:15" ht="69.75">
      <c r="A158" s="27">
        <v>150</v>
      </c>
      <c r="B158" s="9" t="s">
        <v>133</v>
      </c>
      <c r="C158" s="9" t="s">
        <v>77</v>
      </c>
      <c r="D158" s="3" t="s">
        <v>702</v>
      </c>
      <c r="E158" s="4" t="s">
        <v>78</v>
      </c>
      <c r="F158" s="5">
        <v>2000400439</v>
      </c>
      <c r="G158" s="13">
        <v>6711410</v>
      </c>
      <c r="H158" s="14" t="s">
        <v>34</v>
      </c>
      <c r="I158" s="14" t="s">
        <v>35</v>
      </c>
      <c r="J158" s="15">
        <v>5000</v>
      </c>
      <c r="K158" s="16" t="s">
        <v>36</v>
      </c>
      <c r="L158" s="6" t="s">
        <v>37</v>
      </c>
      <c r="M158" s="17" t="s">
        <v>670</v>
      </c>
      <c r="N158" s="18">
        <v>1</v>
      </c>
      <c r="O158" s="7">
        <v>406000</v>
      </c>
    </row>
    <row r="159" spans="1:15" ht="69.75">
      <c r="A159" s="27">
        <v>151</v>
      </c>
      <c r="B159" s="2" t="s">
        <v>516</v>
      </c>
      <c r="C159" s="2" t="s">
        <v>77</v>
      </c>
      <c r="D159" s="3" t="s">
        <v>703</v>
      </c>
      <c r="E159" s="4" t="s">
        <v>78</v>
      </c>
      <c r="F159" s="5">
        <v>2000400441</v>
      </c>
      <c r="G159" s="13">
        <v>6711410</v>
      </c>
      <c r="H159" s="14" t="s">
        <v>34</v>
      </c>
      <c r="I159" s="14" t="s">
        <v>35</v>
      </c>
      <c r="J159" s="15">
        <v>5000</v>
      </c>
      <c r="K159" s="16" t="s">
        <v>36</v>
      </c>
      <c r="L159" s="6" t="s">
        <v>37</v>
      </c>
      <c r="M159" s="17" t="s">
        <v>670</v>
      </c>
      <c r="N159" s="18">
        <v>1</v>
      </c>
      <c r="O159" s="7">
        <v>429000</v>
      </c>
    </row>
    <row r="160" spans="1:15" ht="69.75">
      <c r="A160" s="27">
        <v>152</v>
      </c>
      <c r="B160" s="2" t="s">
        <v>519</v>
      </c>
      <c r="C160" s="2" t="s">
        <v>77</v>
      </c>
      <c r="D160" s="3" t="s">
        <v>703</v>
      </c>
      <c r="E160" s="4" t="s">
        <v>78</v>
      </c>
      <c r="F160" s="5">
        <v>2000400441</v>
      </c>
      <c r="G160" s="13">
        <v>6711410</v>
      </c>
      <c r="H160" s="14" t="s">
        <v>34</v>
      </c>
      <c r="I160" s="14" t="s">
        <v>35</v>
      </c>
      <c r="J160" s="15">
        <v>5000</v>
      </c>
      <c r="K160" s="16" t="s">
        <v>36</v>
      </c>
      <c r="L160" s="12" t="s">
        <v>37</v>
      </c>
      <c r="M160" s="17" t="s">
        <v>670</v>
      </c>
      <c r="N160" s="18">
        <v>1</v>
      </c>
      <c r="O160" s="7">
        <v>443900</v>
      </c>
    </row>
    <row r="161" spans="1:15" ht="69.75">
      <c r="A161" s="27">
        <v>153</v>
      </c>
      <c r="B161" s="11" t="s">
        <v>520</v>
      </c>
      <c r="C161" s="11" t="s">
        <v>77</v>
      </c>
      <c r="D161" s="3" t="s">
        <v>703</v>
      </c>
      <c r="E161" s="4" t="s">
        <v>78</v>
      </c>
      <c r="F161" s="5">
        <v>2000400441</v>
      </c>
      <c r="G161" s="13">
        <v>6711410</v>
      </c>
      <c r="H161" s="14" t="s">
        <v>34</v>
      </c>
      <c r="I161" s="14" t="s">
        <v>35</v>
      </c>
      <c r="J161" s="15">
        <v>5000</v>
      </c>
      <c r="K161" s="16" t="s">
        <v>36</v>
      </c>
      <c r="L161" s="12" t="s">
        <v>37</v>
      </c>
      <c r="M161" s="17" t="s">
        <v>670</v>
      </c>
      <c r="N161" s="18">
        <v>1</v>
      </c>
      <c r="O161" s="7">
        <v>80500</v>
      </c>
    </row>
    <row r="162" spans="1:15" ht="69.75">
      <c r="A162" s="27">
        <v>154</v>
      </c>
      <c r="B162" s="2" t="s">
        <v>521</v>
      </c>
      <c r="C162" s="2" t="s">
        <v>77</v>
      </c>
      <c r="D162" s="3" t="s">
        <v>703</v>
      </c>
      <c r="E162" s="4" t="s">
        <v>78</v>
      </c>
      <c r="F162" s="5">
        <v>2000400441</v>
      </c>
      <c r="G162" s="13">
        <v>6711410</v>
      </c>
      <c r="H162" s="14" t="s">
        <v>34</v>
      </c>
      <c r="I162" s="14" t="s">
        <v>35</v>
      </c>
      <c r="J162" s="15">
        <v>5000</v>
      </c>
      <c r="K162" s="16" t="s">
        <v>36</v>
      </c>
      <c r="L162" s="12" t="s">
        <v>37</v>
      </c>
      <c r="M162" s="17" t="s">
        <v>670</v>
      </c>
      <c r="N162" s="18">
        <v>1</v>
      </c>
      <c r="O162" s="7">
        <v>219400</v>
      </c>
    </row>
    <row r="163" spans="1:15" ht="69.75">
      <c r="A163" s="27">
        <v>155</v>
      </c>
      <c r="B163" s="10" t="s">
        <v>522</v>
      </c>
      <c r="C163" s="10" t="s">
        <v>77</v>
      </c>
      <c r="D163" s="3" t="s">
        <v>703</v>
      </c>
      <c r="E163" s="4" t="s">
        <v>78</v>
      </c>
      <c r="F163" s="5">
        <v>2000400441</v>
      </c>
      <c r="G163" s="13">
        <v>6711410</v>
      </c>
      <c r="H163" s="14" t="s">
        <v>34</v>
      </c>
      <c r="I163" s="14" t="s">
        <v>35</v>
      </c>
      <c r="J163" s="15">
        <v>5000</v>
      </c>
      <c r="K163" s="16" t="s">
        <v>36</v>
      </c>
      <c r="L163" s="12" t="s">
        <v>37</v>
      </c>
      <c r="M163" s="17" t="s">
        <v>670</v>
      </c>
      <c r="N163" s="18">
        <v>1</v>
      </c>
      <c r="O163" s="7">
        <v>449900</v>
      </c>
    </row>
    <row r="164" spans="1:15" ht="69.75">
      <c r="A164" s="27">
        <v>156</v>
      </c>
      <c r="B164" s="9" t="s">
        <v>523</v>
      </c>
      <c r="C164" s="9" t="s">
        <v>77</v>
      </c>
      <c r="D164" s="3" t="s">
        <v>703</v>
      </c>
      <c r="E164" s="4" t="s">
        <v>78</v>
      </c>
      <c r="F164" s="5">
        <v>2000400441</v>
      </c>
      <c r="G164" s="13">
        <v>6711410</v>
      </c>
      <c r="H164" s="14" t="s">
        <v>34</v>
      </c>
      <c r="I164" s="14" t="s">
        <v>35</v>
      </c>
      <c r="J164" s="15">
        <v>5000</v>
      </c>
      <c r="K164" s="16" t="s">
        <v>36</v>
      </c>
      <c r="L164" s="6" t="s">
        <v>37</v>
      </c>
      <c r="M164" s="17" t="s">
        <v>670</v>
      </c>
      <c r="N164" s="18">
        <v>1</v>
      </c>
      <c r="O164" s="7">
        <v>223000</v>
      </c>
    </row>
    <row r="165" spans="1:15" ht="69.75">
      <c r="A165" s="27">
        <v>157</v>
      </c>
      <c r="B165" s="2" t="s">
        <v>524</v>
      </c>
      <c r="C165" s="2" t="s">
        <v>77</v>
      </c>
      <c r="D165" s="3" t="s">
        <v>703</v>
      </c>
      <c r="E165" s="4" t="s">
        <v>78</v>
      </c>
      <c r="F165" s="5">
        <v>2000400441</v>
      </c>
      <c r="G165" s="13">
        <v>6711410</v>
      </c>
      <c r="H165" s="14" t="s">
        <v>34</v>
      </c>
      <c r="I165" s="14" t="s">
        <v>35</v>
      </c>
      <c r="J165" s="15">
        <v>5000</v>
      </c>
      <c r="K165" s="16" t="s">
        <v>36</v>
      </c>
      <c r="L165" s="6" t="s">
        <v>37</v>
      </c>
      <c r="M165" s="17" t="s">
        <v>670</v>
      </c>
      <c r="N165" s="18">
        <v>1</v>
      </c>
      <c r="O165" s="7">
        <v>404000</v>
      </c>
    </row>
    <row r="166" spans="1:15" ht="69.75">
      <c r="A166" s="27">
        <v>158</v>
      </c>
      <c r="B166" s="11" t="s">
        <v>525</v>
      </c>
      <c r="C166" s="11" t="s">
        <v>77</v>
      </c>
      <c r="D166" s="3" t="s">
        <v>703</v>
      </c>
      <c r="E166" s="4" t="s">
        <v>78</v>
      </c>
      <c r="F166" s="5">
        <v>2000400441</v>
      </c>
      <c r="G166" s="13">
        <v>6711410</v>
      </c>
      <c r="H166" s="14" t="s">
        <v>34</v>
      </c>
      <c r="I166" s="14" t="s">
        <v>35</v>
      </c>
      <c r="J166" s="15">
        <v>5000</v>
      </c>
      <c r="K166" s="16" t="s">
        <v>36</v>
      </c>
      <c r="L166" s="12" t="s">
        <v>37</v>
      </c>
      <c r="M166" s="17" t="s">
        <v>670</v>
      </c>
      <c r="N166" s="18">
        <v>1</v>
      </c>
      <c r="O166" s="7">
        <v>200700</v>
      </c>
    </row>
    <row r="167" spans="1:15" ht="69.75">
      <c r="A167" s="27">
        <v>159</v>
      </c>
      <c r="B167" s="56" t="s">
        <v>526</v>
      </c>
      <c r="C167" s="56" t="s">
        <v>77</v>
      </c>
      <c r="D167" s="3" t="s">
        <v>703</v>
      </c>
      <c r="E167" s="4" t="s">
        <v>78</v>
      </c>
      <c r="F167" s="5">
        <v>2000400441</v>
      </c>
      <c r="G167" s="13">
        <v>6711410</v>
      </c>
      <c r="H167" s="14" t="s">
        <v>34</v>
      </c>
      <c r="I167" s="14" t="s">
        <v>35</v>
      </c>
      <c r="J167" s="15">
        <v>5000</v>
      </c>
      <c r="K167" s="16" t="s">
        <v>36</v>
      </c>
      <c r="L167" s="12" t="s">
        <v>37</v>
      </c>
      <c r="M167" s="17" t="s">
        <v>670</v>
      </c>
      <c r="N167" s="18">
        <v>1</v>
      </c>
      <c r="O167" s="7">
        <v>206000</v>
      </c>
    </row>
    <row r="168" spans="1:15" ht="69.75">
      <c r="A168" s="27">
        <v>160</v>
      </c>
      <c r="B168" s="2" t="s">
        <v>531</v>
      </c>
      <c r="C168" s="2" t="s">
        <v>79</v>
      </c>
      <c r="D168" s="3" t="s">
        <v>704</v>
      </c>
      <c r="E168" s="4" t="s">
        <v>80</v>
      </c>
      <c r="F168" s="5">
        <v>2000400472</v>
      </c>
      <c r="G168" s="13">
        <v>6711410</v>
      </c>
      <c r="H168" s="14" t="s">
        <v>34</v>
      </c>
      <c r="I168" s="14" t="s">
        <v>35</v>
      </c>
      <c r="J168" s="15">
        <v>5000</v>
      </c>
      <c r="K168" s="16" t="s">
        <v>36</v>
      </c>
      <c r="L168" s="12" t="s">
        <v>37</v>
      </c>
      <c r="M168" s="17" t="s">
        <v>670</v>
      </c>
      <c r="N168" s="18">
        <v>1</v>
      </c>
      <c r="O168" s="7">
        <v>214600</v>
      </c>
    </row>
    <row r="169" spans="1:15" ht="69.75">
      <c r="A169" s="27">
        <v>161</v>
      </c>
      <c r="B169" s="9" t="s">
        <v>139</v>
      </c>
      <c r="C169" s="9" t="s">
        <v>79</v>
      </c>
      <c r="D169" s="3" t="s">
        <v>704</v>
      </c>
      <c r="E169" s="4" t="s">
        <v>80</v>
      </c>
      <c r="F169" s="5">
        <v>2000400472</v>
      </c>
      <c r="G169" s="13">
        <v>6711410</v>
      </c>
      <c r="H169" s="14" t="s">
        <v>34</v>
      </c>
      <c r="I169" s="14" t="s">
        <v>35</v>
      </c>
      <c r="J169" s="15">
        <v>5000</v>
      </c>
      <c r="K169" s="16" t="s">
        <v>36</v>
      </c>
      <c r="L169" s="6" t="s">
        <v>37</v>
      </c>
      <c r="M169" s="17" t="s">
        <v>670</v>
      </c>
      <c r="N169" s="18">
        <v>1</v>
      </c>
      <c r="O169" s="7">
        <v>297500</v>
      </c>
    </row>
    <row r="170" spans="1:15" ht="69.75">
      <c r="A170" s="27">
        <v>162</v>
      </c>
      <c r="B170" s="9" t="s">
        <v>534</v>
      </c>
      <c r="C170" s="9" t="s">
        <v>79</v>
      </c>
      <c r="D170" s="3" t="s">
        <v>704</v>
      </c>
      <c r="E170" s="4" t="s">
        <v>80</v>
      </c>
      <c r="F170" s="5">
        <v>2000400472</v>
      </c>
      <c r="G170" s="13">
        <v>6711410</v>
      </c>
      <c r="H170" s="14" t="s">
        <v>34</v>
      </c>
      <c r="I170" s="14" t="s">
        <v>35</v>
      </c>
      <c r="J170" s="15">
        <v>5000</v>
      </c>
      <c r="K170" s="16" t="s">
        <v>36</v>
      </c>
      <c r="L170" s="6" t="s">
        <v>37</v>
      </c>
      <c r="M170" s="17" t="s">
        <v>670</v>
      </c>
      <c r="N170" s="18">
        <v>1</v>
      </c>
      <c r="O170" s="7">
        <v>309600</v>
      </c>
    </row>
    <row r="171" spans="1:15" ht="69.75">
      <c r="A171" s="27">
        <v>163</v>
      </c>
      <c r="B171" s="9" t="s">
        <v>535</v>
      </c>
      <c r="C171" s="9" t="s">
        <v>79</v>
      </c>
      <c r="D171" s="3" t="s">
        <v>704</v>
      </c>
      <c r="E171" s="4" t="s">
        <v>80</v>
      </c>
      <c r="F171" s="5">
        <v>2000400472</v>
      </c>
      <c r="G171" s="13">
        <v>6711410</v>
      </c>
      <c r="H171" s="14" t="s">
        <v>34</v>
      </c>
      <c r="I171" s="14" t="s">
        <v>35</v>
      </c>
      <c r="J171" s="15">
        <v>5000</v>
      </c>
      <c r="K171" s="16" t="s">
        <v>36</v>
      </c>
      <c r="L171" s="6" t="s">
        <v>37</v>
      </c>
      <c r="M171" s="17" t="s">
        <v>670</v>
      </c>
      <c r="N171" s="18">
        <v>1</v>
      </c>
      <c r="O171" s="7">
        <v>396000</v>
      </c>
    </row>
    <row r="172" spans="1:15" ht="69.75">
      <c r="A172" s="27">
        <v>164</v>
      </c>
      <c r="B172" s="2" t="s">
        <v>536</v>
      </c>
      <c r="C172" s="2" t="s">
        <v>79</v>
      </c>
      <c r="D172" s="3" t="s">
        <v>704</v>
      </c>
      <c r="E172" s="4" t="s">
        <v>80</v>
      </c>
      <c r="F172" s="5">
        <v>2000400472</v>
      </c>
      <c r="G172" s="13">
        <v>6711410</v>
      </c>
      <c r="H172" s="14" t="s">
        <v>34</v>
      </c>
      <c r="I172" s="14" t="s">
        <v>35</v>
      </c>
      <c r="J172" s="15">
        <v>5000</v>
      </c>
      <c r="K172" s="16" t="s">
        <v>36</v>
      </c>
      <c r="L172" s="6" t="s">
        <v>37</v>
      </c>
      <c r="M172" s="17" t="s">
        <v>670</v>
      </c>
      <c r="N172" s="18">
        <v>1</v>
      </c>
      <c r="O172" s="7">
        <v>490900</v>
      </c>
    </row>
    <row r="173" spans="1:15" ht="69.75">
      <c r="A173" s="27">
        <v>165</v>
      </c>
      <c r="B173" s="2" t="s">
        <v>546</v>
      </c>
      <c r="C173" s="2" t="s">
        <v>79</v>
      </c>
      <c r="D173" s="3" t="s">
        <v>705</v>
      </c>
      <c r="E173" s="4" t="s">
        <v>80</v>
      </c>
      <c r="F173" s="5">
        <v>2000400478</v>
      </c>
      <c r="G173" s="13">
        <v>6711410</v>
      </c>
      <c r="H173" s="14" t="s">
        <v>34</v>
      </c>
      <c r="I173" s="14" t="s">
        <v>35</v>
      </c>
      <c r="J173" s="15">
        <v>5000</v>
      </c>
      <c r="K173" s="16" t="s">
        <v>36</v>
      </c>
      <c r="L173" s="12" t="s">
        <v>37</v>
      </c>
      <c r="M173" s="17" t="s">
        <v>670</v>
      </c>
      <c r="N173" s="18">
        <v>1</v>
      </c>
      <c r="O173" s="7">
        <v>499400</v>
      </c>
    </row>
    <row r="174" spans="1:15" ht="69.75">
      <c r="A174" s="27">
        <v>166</v>
      </c>
      <c r="B174" s="11" t="s">
        <v>549</v>
      </c>
      <c r="C174" s="11" t="s">
        <v>79</v>
      </c>
      <c r="D174" s="3" t="s">
        <v>705</v>
      </c>
      <c r="E174" s="4" t="s">
        <v>80</v>
      </c>
      <c r="F174" s="5">
        <v>2000400478</v>
      </c>
      <c r="G174" s="13">
        <v>6711410</v>
      </c>
      <c r="H174" s="14" t="s">
        <v>34</v>
      </c>
      <c r="I174" s="14" t="s">
        <v>35</v>
      </c>
      <c r="J174" s="15">
        <v>5000</v>
      </c>
      <c r="K174" s="16" t="s">
        <v>36</v>
      </c>
      <c r="L174" s="12" t="s">
        <v>37</v>
      </c>
      <c r="M174" s="17" t="s">
        <v>670</v>
      </c>
      <c r="N174" s="18">
        <v>1</v>
      </c>
      <c r="O174" s="7">
        <v>336100</v>
      </c>
    </row>
    <row r="175" spans="1:15" ht="69.75">
      <c r="A175" s="27">
        <v>167</v>
      </c>
      <c r="B175" s="2" t="s">
        <v>550</v>
      </c>
      <c r="C175" s="2" t="s">
        <v>79</v>
      </c>
      <c r="D175" s="3" t="s">
        <v>705</v>
      </c>
      <c r="E175" s="4" t="s">
        <v>80</v>
      </c>
      <c r="F175" s="5">
        <v>2000400478</v>
      </c>
      <c r="G175" s="13">
        <v>6711410</v>
      </c>
      <c r="H175" s="14" t="s">
        <v>34</v>
      </c>
      <c r="I175" s="14" t="s">
        <v>35</v>
      </c>
      <c r="J175" s="15">
        <v>5000</v>
      </c>
      <c r="K175" s="16" t="s">
        <v>36</v>
      </c>
      <c r="L175" s="12" t="s">
        <v>37</v>
      </c>
      <c r="M175" s="17" t="s">
        <v>670</v>
      </c>
      <c r="N175" s="18">
        <v>1</v>
      </c>
      <c r="O175" s="7">
        <v>346200</v>
      </c>
    </row>
    <row r="176" spans="1:15" ht="69.75">
      <c r="A176" s="27">
        <v>168</v>
      </c>
      <c r="B176" s="10" t="s">
        <v>551</v>
      </c>
      <c r="C176" s="10" t="s">
        <v>81</v>
      </c>
      <c r="D176" s="3" t="s">
        <v>706</v>
      </c>
      <c r="E176" s="4" t="s">
        <v>3</v>
      </c>
      <c r="F176" s="5">
        <v>2000400136</v>
      </c>
      <c r="G176" s="13">
        <v>6711410</v>
      </c>
      <c r="H176" s="14" t="s">
        <v>34</v>
      </c>
      <c r="I176" s="14" t="s">
        <v>35</v>
      </c>
      <c r="J176" s="15">
        <v>5000</v>
      </c>
      <c r="K176" s="16" t="s">
        <v>36</v>
      </c>
      <c r="L176" s="12" t="s">
        <v>37</v>
      </c>
      <c r="M176" s="17" t="s">
        <v>670</v>
      </c>
      <c r="N176" s="18">
        <v>1</v>
      </c>
      <c r="O176" s="7">
        <v>492700</v>
      </c>
    </row>
    <row r="177" spans="1:15" ht="69.75">
      <c r="A177" s="27">
        <v>169</v>
      </c>
      <c r="B177" s="2" t="s">
        <v>554</v>
      </c>
      <c r="C177" s="2" t="s">
        <v>81</v>
      </c>
      <c r="D177" s="3" t="s">
        <v>706</v>
      </c>
      <c r="E177" s="4" t="s">
        <v>3</v>
      </c>
      <c r="F177" s="5">
        <v>2000400136</v>
      </c>
      <c r="G177" s="13">
        <v>6711410</v>
      </c>
      <c r="H177" s="14" t="s">
        <v>34</v>
      </c>
      <c r="I177" s="14" t="s">
        <v>35</v>
      </c>
      <c r="J177" s="15">
        <v>5000</v>
      </c>
      <c r="K177" s="16" t="s">
        <v>36</v>
      </c>
      <c r="L177" s="6" t="s">
        <v>37</v>
      </c>
      <c r="M177" s="17" t="s">
        <v>670</v>
      </c>
      <c r="N177" s="18">
        <v>1</v>
      </c>
      <c r="O177" s="7">
        <v>474700</v>
      </c>
    </row>
    <row r="178" spans="1:15" ht="69.75">
      <c r="A178" s="27">
        <v>170</v>
      </c>
      <c r="B178" s="11" t="s">
        <v>555</v>
      </c>
      <c r="C178" s="11" t="s">
        <v>81</v>
      </c>
      <c r="D178" s="3" t="s">
        <v>706</v>
      </c>
      <c r="E178" s="4" t="s">
        <v>3</v>
      </c>
      <c r="F178" s="5">
        <v>2000400136</v>
      </c>
      <c r="G178" s="13">
        <v>6711410</v>
      </c>
      <c r="H178" s="14" t="s">
        <v>34</v>
      </c>
      <c r="I178" s="14" t="s">
        <v>35</v>
      </c>
      <c r="J178" s="15">
        <v>5000</v>
      </c>
      <c r="K178" s="16" t="s">
        <v>36</v>
      </c>
      <c r="L178" s="12" t="s">
        <v>37</v>
      </c>
      <c r="M178" s="17" t="s">
        <v>670</v>
      </c>
      <c r="N178" s="18">
        <v>1</v>
      </c>
      <c r="O178" s="7">
        <v>499400</v>
      </c>
    </row>
    <row r="179" spans="1:15" ht="69.75">
      <c r="A179" s="27">
        <v>171</v>
      </c>
      <c r="B179" s="2" t="s">
        <v>568</v>
      </c>
      <c r="C179" s="2" t="s">
        <v>98</v>
      </c>
      <c r="D179" s="3" t="s">
        <v>111</v>
      </c>
      <c r="E179" s="4" t="s">
        <v>99</v>
      </c>
      <c r="F179" s="5">
        <v>2000400744</v>
      </c>
      <c r="G179" s="13">
        <v>6711410</v>
      </c>
      <c r="H179" s="14" t="s">
        <v>34</v>
      </c>
      <c r="I179" s="14" t="s">
        <v>35</v>
      </c>
      <c r="J179" s="15">
        <v>5000</v>
      </c>
      <c r="K179" s="16" t="s">
        <v>36</v>
      </c>
      <c r="L179" s="12" t="s">
        <v>37</v>
      </c>
      <c r="M179" s="17" t="s">
        <v>670</v>
      </c>
      <c r="N179" s="18">
        <v>1</v>
      </c>
      <c r="O179" s="7">
        <v>486000</v>
      </c>
    </row>
    <row r="180" spans="1:15" ht="69.75">
      <c r="A180" s="27">
        <v>172</v>
      </c>
      <c r="B180" s="10" t="s">
        <v>571</v>
      </c>
      <c r="C180" s="10" t="s">
        <v>98</v>
      </c>
      <c r="D180" s="3" t="s">
        <v>111</v>
      </c>
      <c r="E180" s="4" t="s">
        <v>99</v>
      </c>
      <c r="F180" s="5">
        <v>2000400744</v>
      </c>
      <c r="G180" s="13">
        <v>6711410</v>
      </c>
      <c r="H180" s="14" t="s">
        <v>34</v>
      </c>
      <c r="I180" s="14" t="s">
        <v>35</v>
      </c>
      <c r="J180" s="15">
        <v>5000</v>
      </c>
      <c r="K180" s="16" t="s">
        <v>36</v>
      </c>
      <c r="L180" s="12" t="s">
        <v>37</v>
      </c>
      <c r="M180" s="17" t="s">
        <v>670</v>
      </c>
      <c r="N180" s="18">
        <v>1</v>
      </c>
      <c r="O180" s="7">
        <v>500000</v>
      </c>
    </row>
    <row r="181" spans="1:15" ht="69.75">
      <c r="A181" s="27">
        <v>173</v>
      </c>
      <c r="B181" s="2" t="s">
        <v>572</v>
      </c>
      <c r="C181" s="2" t="s">
        <v>98</v>
      </c>
      <c r="D181" s="3" t="s">
        <v>111</v>
      </c>
      <c r="E181" s="4" t="s">
        <v>99</v>
      </c>
      <c r="F181" s="5">
        <v>2000400744</v>
      </c>
      <c r="G181" s="13">
        <v>6711410</v>
      </c>
      <c r="H181" s="14" t="s">
        <v>34</v>
      </c>
      <c r="I181" s="14" t="s">
        <v>35</v>
      </c>
      <c r="J181" s="15">
        <v>5000</v>
      </c>
      <c r="K181" s="16" t="s">
        <v>36</v>
      </c>
      <c r="L181" s="6" t="s">
        <v>37</v>
      </c>
      <c r="M181" s="17" t="s">
        <v>670</v>
      </c>
      <c r="N181" s="18">
        <v>1</v>
      </c>
      <c r="O181" s="7">
        <v>429000</v>
      </c>
    </row>
    <row r="182" spans="1:15" ht="69.75">
      <c r="A182" s="27">
        <v>174</v>
      </c>
      <c r="B182" s="9" t="s">
        <v>573</v>
      </c>
      <c r="C182" s="9" t="s">
        <v>98</v>
      </c>
      <c r="D182" s="3" t="s">
        <v>111</v>
      </c>
      <c r="E182" s="4" t="s">
        <v>99</v>
      </c>
      <c r="F182" s="5">
        <v>2000400744</v>
      </c>
      <c r="G182" s="13">
        <v>6711410</v>
      </c>
      <c r="H182" s="14" t="s">
        <v>34</v>
      </c>
      <c r="I182" s="14" t="s">
        <v>35</v>
      </c>
      <c r="J182" s="15">
        <v>5000</v>
      </c>
      <c r="K182" s="16" t="s">
        <v>36</v>
      </c>
      <c r="L182" s="6" t="s">
        <v>37</v>
      </c>
      <c r="M182" s="17" t="s">
        <v>670</v>
      </c>
      <c r="N182" s="18">
        <v>1</v>
      </c>
      <c r="O182" s="7">
        <v>499000</v>
      </c>
    </row>
    <row r="183" spans="1:15" ht="69.75">
      <c r="A183" s="27">
        <v>175</v>
      </c>
      <c r="B183" s="56" t="s">
        <v>574</v>
      </c>
      <c r="C183" s="56" t="s">
        <v>108</v>
      </c>
      <c r="D183" s="3" t="s">
        <v>707</v>
      </c>
      <c r="E183" s="4" t="s">
        <v>109</v>
      </c>
      <c r="F183" s="5">
        <v>2000400727</v>
      </c>
      <c r="G183" s="13">
        <v>6711410</v>
      </c>
      <c r="H183" s="14" t="s">
        <v>34</v>
      </c>
      <c r="I183" s="14" t="s">
        <v>35</v>
      </c>
      <c r="J183" s="15">
        <v>5000</v>
      </c>
      <c r="K183" s="16" t="s">
        <v>36</v>
      </c>
      <c r="L183" s="6" t="s">
        <v>37</v>
      </c>
      <c r="M183" s="17" t="s">
        <v>670</v>
      </c>
      <c r="N183" s="18">
        <v>1</v>
      </c>
      <c r="O183" s="7">
        <v>453300</v>
      </c>
    </row>
    <row r="184" spans="1:15" ht="69.75">
      <c r="A184" s="27">
        <v>176</v>
      </c>
      <c r="B184" s="9" t="s">
        <v>577</v>
      </c>
      <c r="C184" s="9" t="s">
        <v>108</v>
      </c>
      <c r="D184" s="3" t="s">
        <v>707</v>
      </c>
      <c r="E184" s="4" t="s">
        <v>109</v>
      </c>
      <c r="F184" s="5">
        <v>2000400727</v>
      </c>
      <c r="G184" s="13">
        <v>6711410</v>
      </c>
      <c r="H184" s="14" t="s">
        <v>34</v>
      </c>
      <c r="I184" s="14" t="s">
        <v>35</v>
      </c>
      <c r="J184" s="15">
        <v>5000</v>
      </c>
      <c r="K184" s="16" t="s">
        <v>36</v>
      </c>
      <c r="L184" s="6" t="s">
        <v>37</v>
      </c>
      <c r="M184" s="17" t="s">
        <v>670</v>
      </c>
      <c r="N184" s="18">
        <v>1</v>
      </c>
      <c r="O184" s="7">
        <v>399000</v>
      </c>
    </row>
    <row r="185" spans="1:15" ht="69.75">
      <c r="A185" s="27">
        <v>177</v>
      </c>
      <c r="B185" s="2" t="s">
        <v>578</v>
      </c>
      <c r="C185" s="2" t="s">
        <v>108</v>
      </c>
      <c r="D185" s="3" t="s">
        <v>707</v>
      </c>
      <c r="E185" s="4" t="s">
        <v>109</v>
      </c>
      <c r="F185" s="5">
        <v>2000400727</v>
      </c>
      <c r="G185" s="13">
        <v>6711410</v>
      </c>
      <c r="H185" s="14" t="s">
        <v>34</v>
      </c>
      <c r="I185" s="14" t="s">
        <v>35</v>
      </c>
      <c r="J185" s="15">
        <v>5000</v>
      </c>
      <c r="K185" s="16" t="s">
        <v>36</v>
      </c>
      <c r="L185" s="6" t="s">
        <v>37</v>
      </c>
      <c r="M185" s="17" t="s">
        <v>670</v>
      </c>
      <c r="N185" s="18">
        <v>1</v>
      </c>
      <c r="O185" s="7">
        <v>483000</v>
      </c>
    </row>
    <row r="186" spans="1:15" ht="69.75">
      <c r="A186" s="27">
        <v>178</v>
      </c>
      <c r="B186" s="2" t="s">
        <v>579</v>
      </c>
      <c r="C186" s="2" t="s">
        <v>108</v>
      </c>
      <c r="D186" s="3" t="s">
        <v>707</v>
      </c>
      <c r="E186" s="4" t="s">
        <v>109</v>
      </c>
      <c r="F186" s="5">
        <v>2000400727</v>
      </c>
      <c r="G186" s="13">
        <v>6711410</v>
      </c>
      <c r="H186" s="14" t="s">
        <v>34</v>
      </c>
      <c r="I186" s="14" t="s">
        <v>35</v>
      </c>
      <c r="J186" s="15">
        <v>5000</v>
      </c>
      <c r="K186" s="16" t="s">
        <v>36</v>
      </c>
      <c r="L186" s="12" t="s">
        <v>37</v>
      </c>
      <c r="M186" s="17" t="s">
        <v>670</v>
      </c>
      <c r="N186" s="18">
        <v>1</v>
      </c>
      <c r="O186" s="7">
        <v>410000</v>
      </c>
    </row>
    <row r="187" spans="1:15" ht="69.75">
      <c r="A187" s="27">
        <v>179</v>
      </c>
      <c r="B187" s="11" t="s">
        <v>580</v>
      </c>
      <c r="C187" s="11" t="s">
        <v>122</v>
      </c>
      <c r="D187" s="3" t="s">
        <v>124</v>
      </c>
      <c r="E187" s="4" t="s">
        <v>123</v>
      </c>
      <c r="F187" s="5">
        <v>2000400837</v>
      </c>
      <c r="G187" s="13">
        <v>6711410</v>
      </c>
      <c r="H187" s="14" t="s">
        <v>34</v>
      </c>
      <c r="I187" s="14" t="s">
        <v>35</v>
      </c>
      <c r="J187" s="15">
        <v>5000</v>
      </c>
      <c r="K187" s="16" t="s">
        <v>36</v>
      </c>
      <c r="L187" s="12" t="s">
        <v>37</v>
      </c>
      <c r="M187" s="17" t="s">
        <v>670</v>
      </c>
      <c r="N187" s="18">
        <v>1</v>
      </c>
      <c r="O187" s="7">
        <v>497500</v>
      </c>
    </row>
    <row r="188" spans="1:15" ht="69.75">
      <c r="A188" s="27">
        <v>180</v>
      </c>
      <c r="B188" s="2" t="s">
        <v>583</v>
      </c>
      <c r="C188" s="2" t="s">
        <v>122</v>
      </c>
      <c r="D188" s="3" t="s">
        <v>124</v>
      </c>
      <c r="E188" s="4" t="s">
        <v>123</v>
      </c>
      <c r="F188" s="5">
        <v>2000400837</v>
      </c>
      <c r="G188" s="13">
        <v>6711410</v>
      </c>
      <c r="H188" s="14" t="s">
        <v>34</v>
      </c>
      <c r="I188" s="14" t="s">
        <v>35</v>
      </c>
      <c r="J188" s="15">
        <v>5000</v>
      </c>
      <c r="K188" s="16" t="s">
        <v>36</v>
      </c>
      <c r="L188" s="12" t="s">
        <v>37</v>
      </c>
      <c r="M188" s="17" t="s">
        <v>670</v>
      </c>
      <c r="N188" s="18">
        <v>1</v>
      </c>
      <c r="O188" s="7">
        <v>267000</v>
      </c>
    </row>
    <row r="189" spans="1:15" ht="69.75">
      <c r="A189" s="27">
        <v>181</v>
      </c>
      <c r="B189" s="10" t="s">
        <v>584</v>
      </c>
      <c r="C189" s="10" t="s">
        <v>122</v>
      </c>
      <c r="D189" s="3" t="s">
        <v>124</v>
      </c>
      <c r="E189" s="4" t="s">
        <v>123</v>
      </c>
      <c r="F189" s="5">
        <v>2000400837</v>
      </c>
      <c r="G189" s="13">
        <v>6711410</v>
      </c>
      <c r="H189" s="14" t="s">
        <v>34</v>
      </c>
      <c r="I189" s="14" t="s">
        <v>35</v>
      </c>
      <c r="J189" s="15">
        <v>5000</v>
      </c>
      <c r="K189" s="16" t="s">
        <v>36</v>
      </c>
      <c r="L189" s="12" t="s">
        <v>37</v>
      </c>
      <c r="M189" s="17" t="s">
        <v>670</v>
      </c>
      <c r="N189" s="18">
        <v>1</v>
      </c>
      <c r="O189" s="7">
        <v>461200</v>
      </c>
    </row>
    <row r="190" spans="1:15" ht="69.75">
      <c r="A190" s="27">
        <v>182</v>
      </c>
      <c r="B190" s="9" t="s">
        <v>585</v>
      </c>
      <c r="C190" s="9" t="s">
        <v>122</v>
      </c>
      <c r="D190" s="3" t="s">
        <v>124</v>
      </c>
      <c r="E190" s="4" t="s">
        <v>123</v>
      </c>
      <c r="F190" s="5">
        <v>2000400837</v>
      </c>
      <c r="G190" s="13">
        <v>6711410</v>
      </c>
      <c r="H190" s="14" t="s">
        <v>34</v>
      </c>
      <c r="I190" s="14" t="s">
        <v>35</v>
      </c>
      <c r="J190" s="15">
        <v>5000</v>
      </c>
      <c r="K190" s="16" t="s">
        <v>36</v>
      </c>
      <c r="L190" s="6" t="s">
        <v>37</v>
      </c>
      <c r="M190" s="17" t="s">
        <v>670</v>
      </c>
      <c r="N190" s="18">
        <v>1</v>
      </c>
      <c r="O190" s="7">
        <v>411600</v>
      </c>
    </row>
    <row r="191" spans="1:15" ht="69.75">
      <c r="A191" s="27">
        <v>183</v>
      </c>
      <c r="B191" s="2" t="s">
        <v>586</v>
      </c>
      <c r="C191" s="2" t="s">
        <v>58</v>
      </c>
      <c r="D191" s="3" t="s">
        <v>84</v>
      </c>
      <c r="E191" s="4" t="s">
        <v>59</v>
      </c>
      <c r="F191" s="5">
        <v>2000400717</v>
      </c>
      <c r="G191" s="13">
        <v>6711410</v>
      </c>
      <c r="H191" s="14" t="s">
        <v>34</v>
      </c>
      <c r="I191" s="14" t="s">
        <v>35</v>
      </c>
      <c r="J191" s="15">
        <v>5000</v>
      </c>
      <c r="K191" s="16" t="s">
        <v>36</v>
      </c>
      <c r="L191" s="6" t="s">
        <v>37</v>
      </c>
      <c r="M191" s="17" t="s">
        <v>670</v>
      </c>
      <c r="N191" s="18">
        <v>1</v>
      </c>
      <c r="O191" s="7">
        <v>495700</v>
      </c>
    </row>
    <row r="192" spans="1:15" ht="69.75">
      <c r="A192" s="27">
        <v>184</v>
      </c>
      <c r="B192" s="2" t="s">
        <v>589</v>
      </c>
      <c r="C192" s="2" t="s">
        <v>58</v>
      </c>
      <c r="D192" s="3" t="s">
        <v>84</v>
      </c>
      <c r="E192" s="4" t="s">
        <v>59</v>
      </c>
      <c r="F192" s="5">
        <v>2000400717</v>
      </c>
      <c r="G192" s="13">
        <v>6711410</v>
      </c>
      <c r="H192" s="14" t="s">
        <v>34</v>
      </c>
      <c r="I192" s="14" t="s">
        <v>35</v>
      </c>
      <c r="J192" s="15">
        <v>5000</v>
      </c>
      <c r="K192" s="16" t="s">
        <v>36</v>
      </c>
      <c r="L192" s="12" t="s">
        <v>37</v>
      </c>
      <c r="M192" s="17" t="s">
        <v>670</v>
      </c>
      <c r="N192" s="18">
        <v>1</v>
      </c>
      <c r="O192" s="7">
        <v>497400</v>
      </c>
    </row>
    <row r="193" spans="1:15" ht="69.75">
      <c r="A193" s="27">
        <v>185</v>
      </c>
      <c r="B193" s="11" t="s">
        <v>140</v>
      </c>
      <c r="C193" s="11" t="s">
        <v>65</v>
      </c>
      <c r="D193" s="3" t="s">
        <v>85</v>
      </c>
      <c r="E193" s="4" t="s">
        <v>66</v>
      </c>
      <c r="F193" s="5">
        <v>2000400843</v>
      </c>
      <c r="G193" s="13">
        <v>6711410</v>
      </c>
      <c r="H193" s="14" t="s">
        <v>34</v>
      </c>
      <c r="I193" s="14" t="s">
        <v>35</v>
      </c>
      <c r="J193" s="15">
        <v>5000</v>
      </c>
      <c r="K193" s="16" t="s">
        <v>36</v>
      </c>
      <c r="L193" s="12" t="s">
        <v>37</v>
      </c>
      <c r="M193" s="17" t="s">
        <v>670</v>
      </c>
      <c r="N193" s="18">
        <v>1</v>
      </c>
      <c r="O193" s="7">
        <v>488000</v>
      </c>
    </row>
    <row r="194" spans="1:15" ht="69.75">
      <c r="A194" s="27">
        <v>186</v>
      </c>
      <c r="B194" s="56" t="s">
        <v>595</v>
      </c>
      <c r="C194" s="56" t="s">
        <v>65</v>
      </c>
      <c r="D194" s="3" t="s">
        <v>85</v>
      </c>
      <c r="E194" s="4" t="s">
        <v>66</v>
      </c>
      <c r="F194" s="5">
        <v>2000400843</v>
      </c>
      <c r="G194" s="13">
        <v>6711410</v>
      </c>
      <c r="H194" s="14" t="s">
        <v>34</v>
      </c>
      <c r="I194" s="14" t="s">
        <v>35</v>
      </c>
      <c r="J194" s="15">
        <v>5000</v>
      </c>
      <c r="K194" s="16" t="s">
        <v>36</v>
      </c>
      <c r="L194" s="12" t="s">
        <v>37</v>
      </c>
      <c r="M194" s="17" t="s">
        <v>670</v>
      </c>
      <c r="N194" s="18">
        <v>1</v>
      </c>
      <c r="O194" s="7">
        <v>490000</v>
      </c>
    </row>
    <row r="195" spans="1:15" ht="69.75">
      <c r="A195" s="27">
        <v>187</v>
      </c>
      <c r="B195" s="2" t="s">
        <v>141</v>
      </c>
      <c r="C195" s="2" t="s">
        <v>65</v>
      </c>
      <c r="D195" s="3" t="s">
        <v>85</v>
      </c>
      <c r="E195" s="4" t="s">
        <v>66</v>
      </c>
      <c r="F195" s="5">
        <v>2000400843</v>
      </c>
      <c r="G195" s="13">
        <v>6711410</v>
      </c>
      <c r="H195" s="14" t="s">
        <v>34</v>
      </c>
      <c r="I195" s="14" t="s">
        <v>35</v>
      </c>
      <c r="J195" s="15">
        <v>5000</v>
      </c>
      <c r="K195" s="16" t="s">
        <v>36</v>
      </c>
      <c r="L195" s="12" t="s">
        <v>37</v>
      </c>
      <c r="M195" s="17" t="s">
        <v>670</v>
      </c>
      <c r="N195" s="18">
        <v>1</v>
      </c>
      <c r="O195" s="7">
        <v>497000</v>
      </c>
    </row>
    <row r="196" spans="1:15" ht="69.75">
      <c r="A196" s="27">
        <v>188</v>
      </c>
      <c r="B196" s="9" t="s">
        <v>596</v>
      </c>
      <c r="C196" s="9" t="s">
        <v>16</v>
      </c>
      <c r="D196" s="3" t="s">
        <v>112</v>
      </c>
      <c r="E196" s="4" t="s">
        <v>17</v>
      </c>
      <c r="F196" s="5">
        <v>2000400845</v>
      </c>
      <c r="G196" s="13">
        <v>6711410</v>
      </c>
      <c r="H196" s="14" t="s">
        <v>34</v>
      </c>
      <c r="I196" s="14" t="s">
        <v>35</v>
      </c>
      <c r="J196" s="15">
        <v>5000</v>
      </c>
      <c r="K196" s="16" t="s">
        <v>36</v>
      </c>
      <c r="L196" s="6" t="s">
        <v>37</v>
      </c>
      <c r="M196" s="17" t="s">
        <v>670</v>
      </c>
      <c r="N196" s="18">
        <v>1</v>
      </c>
      <c r="O196" s="7">
        <v>493000</v>
      </c>
    </row>
    <row r="197" spans="1:15" ht="69.75">
      <c r="A197" s="27">
        <v>189</v>
      </c>
      <c r="B197" s="9" t="s">
        <v>174</v>
      </c>
      <c r="C197" s="9" t="s">
        <v>16</v>
      </c>
      <c r="D197" s="3" t="s">
        <v>112</v>
      </c>
      <c r="E197" s="4" t="s">
        <v>17</v>
      </c>
      <c r="F197" s="5">
        <v>2000400845</v>
      </c>
      <c r="G197" s="13">
        <v>6711410</v>
      </c>
      <c r="H197" s="14" t="s">
        <v>34</v>
      </c>
      <c r="I197" s="14" t="s">
        <v>35</v>
      </c>
      <c r="J197" s="15">
        <v>5000</v>
      </c>
      <c r="K197" s="16" t="s">
        <v>36</v>
      </c>
      <c r="L197" s="6" t="s">
        <v>37</v>
      </c>
      <c r="M197" s="17" t="s">
        <v>670</v>
      </c>
      <c r="N197" s="18">
        <v>1</v>
      </c>
      <c r="O197" s="7">
        <v>442000</v>
      </c>
    </row>
    <row r="198" spans="1:15" ht="69.75">
      <c r="A198" s="27">
        <v>190</v>
      </c>
      <c r="B198" s="2" t="s">
        <v>615</v>
      </c>
      <c r="C198" s="2" t="s">
        <v>115</v>
      </c>
      <c r="D198" s="3" t="s">
        <v>116</v>
      </c>
      <c r="E198" s="4" t="s">
        <v>117</v>
      </c>
      <c r="F198" s="5">
        <v>2000400850</v>
      </c>
      <c r="G198" s="13">
        <v>6711410</v>
      </c>
      <c r="H198" s="14" t="s">
        <v>34</v>
      </c>
      <c r="I198" s="14" t="s">
        <v>35</v>
      </c>
      <c r="J198" s="15">
        <v>5000</v>
      </c>
      <c r="K198" s="16" t="s">
        <v>36</v>
      </c>
      <c r="L198" s="6" t="s">
        <v>37</v>
      </c>
      <c r="M198" s="17" t="s">
        <v>670</v>
      </c>
      <c r="N198" s="18">
        <v>1</v>
      </c>
      <c r="O198" s="7">
        <v>481600</v>
      </c>
    </row>
    <row r="199" spans="1:15" ht="69.75">
      <c r="A199" s="27">
        <v>191</v>
      </c>
      <c r="B199" s="9" t="s">
        <v>618</v>
      </c>
      <c r="C199" s="9" t="s">
        <v>115</v>
      </c>
      <c r="D199" s="3" t="s">
        <v>116</v>
      </c>
      <c r="E199" s="4" t="s">
        <v>117</v>
      </c>
      <c r="F199" s="5">
        <v>2000400850</v>
      </c>
      <c r="G199" s="13">
        <v>6711410</v>
      </c>
      <c r="H199" s="14" t="s">
        <v>34</v>
      </c>
      <c r="I199" s="14" t="s">
        <v>35</v>
      </c>
      <c r="J199" s="15">
        <v>5000</v>
      </c>
      <c r="K199" s="16" t="s">
        <v>36</v>
      </c>
      <c r="L199" s="6" t="s">
        <v>37</v>
      </c>
      <c r="M199" s="17" t="s">
        <v>670</v>
      </c>
      <c r="N199" s="18">
        <v>1</v>
      </c>
      <c r="O199" s="7">
        <v>490000</v>
      </c>
    </row>
    <row r="200" spans="1:15" ht="69.75">
      <c r="A200" s="27">
        <v>192</v>
      </c>
      <c r="B200" s="2" t="s">
        <v>619</v>
      </c>
      <c r="C200" s="2" t="s">
        <v>115</v>
      </c>
      <c r="D200" s="3" t="s">
        <v>116</v>
      </c>
      <c r="E200" s="4" t="s">
        <v>117</v>
      </c>
      <c r="F200" s="5">
        <v>2000400850</v>
      </c>
      <c r="G200" s="13">
        <v>6711410</v>
      </c>
      <c r="H200" s="14" t="s">
        <v>34</v>
      </c>
      <c r="I200" s="14" t="s">
        <v>35</v>
      </c>
      <c r="J200" s="15">
        <v>5000</v>
      </c>
      <c r="K200" s="16" t="s">
        <v>36</v>
      </c>
      <c r="L200" s="6" t="s">
        <v>37</v>
      </c>
      <c r="M200" s="17" t="s">
        <v>670</v>
      </c>
      <c r="N200" s="18">
        <v>1</v>
      </c>
      <c r="O200" s="7">
        <v>491400</v>
      </c>
    </row>
    <row r="201" spans="1:15" ht="69.75">
      <c r="A201" s="27">
        <v>193</v>
      </c>
      <c r="B201" s="2" t="s">
        <v>620</v>
      </c>
      <c r="C201" s="2" t="s">
        <v>115</v>
      </c>
      <c r="D201" s="3" t="s">
        <v>116</v>
      </c>
      <c r="E201" s="4" t="s">
        <v>117</v>
      </c>
      <c r="F201" s="5">
        <v>2000400850</v>
      </c>
      <c r="G201" s="13">
        <v>6711410</v>
      </c>
      <c r="H201" s="14" t="s">
        <v>34</v>
      </c>
      <c r="I201" s="14" t="s">
        <v>35</v>
      </c>
      <c r="J201" s="15">
        <v>5000</v>
      </c>
      <c r="K201" s="16" t="s">
        <v>36</v>
      </c>
      <c r="L201" s="12" t="s">
        <v>37</v>
      </c>
      <c r="M201" s="17" t="s">
        <v>670</v>
      </c>
      <c r="N201" s="18">
        <v>1</v>
      </c>
      <c r="O201" s="7">
        <v>490000</v>
      </c>
    </row>
    <row r="202" spans="1:15" ht="69.75">
      <c r="A202" s="27">
        <v>194</v>
      </c>
      <c r="B202" s="11" t="s">
        <v>621</v>
      </c>
      <c r="C202" s="11" t="s">
        <v>102</v>
      </c>
      <c r="D202" s="3" t="s">
        <v>708</v>
      </c>
      <c r="E202" s="4" t="s">
        <v>103</v>
      </c>
      <c r="F202" s="5">
        <v>2000400749</v>
      </c>
      <c r="G202" s="13">
        <v>6711410</v>
      </c>
      <c r="H202" s="14" t="s">
        <v>34</v>
      </c>
      <c r="I202" s="14" t="s">
        <v>35</v>
      </c>
      <c r="J202" s="15">
        <v>5000</v>
      </c>
      <c r="K202" s="16" t="s">
        <v>36</v>
      </c>
      <c r="L202" s="12" t="s">
        <v>37</v>
      </c>
      <c r="M202" s="17" t="s">
        <v>670</v>
      </c>
      <c r="N202" s="18">
        <v>1</v>
      </c>
      <c r="O202" s="7">
        <v>380300</v>
      </c>
    </row>
    <row r="203" spans="1:15" ht="69.75">
      <c r="A203" s="27">
        <v>195</v>
      </c>
      <c r="B203" s="2" t="s">
        <v>624</v>
      </c>
      <c r="C203" s="2" t="s">
        <v>102</v>
      </c>
      <c r="D203" s="3" t="s">
        <v>708</v>
      </c>
      <c r="E203" s="4" t="s">
        <v>103</v>
      </c>
      <c r="F203" s="5">
        <v>2000400749</v>
      </c>
      <c r="G203" s="13">
        <v>6711410</v>
      </c>
      <c r="H203" s="14" t="s">
        <v>34</v>
      </c>
      <c r="I203" s="14" t="s">
        <v>35</v>
      </c>
      <c r="J203" s="15">
        <v>5000</v>
      </c>
      <c r="K203" s="16" t="s">
        <v>36</v>
      </c>
      <c r="L203" s="12" t="s">
        <v>37</v>
      </c>
      <c r="M203" s="17" t="s">
        <v>670</v>
      </c>
      <c r="N203" s="18">
        <v>1</v>
      </c>
      <c r="O203" s="7">
        <v>279300</v>
      </c>
    </row>
    <row r="204" spans="1:15" ht="69.75">
      <c r="A204" s="27">
        <v>196</v>
      </c>
      <c r="B204" s="10" t="s">
        <v>625</v>
      </c>
      <c r="C204" s="10" t="s">
        <v>102</v>
      </c>
      <c r="D204" s="3" t="s">
        <v>669</v>
      </c>
      <c r="E204" s="4" t="s">
        <v>103</v>
      </c>
      <c r="F204" s="5">
        <v>2000400666</v>
      </c>
      <c r="G204" s="13">
        <v>6711410</v>
      </c>
      <c r="H204" s="14" t="s">
        <v>34</v>
      </c>
      <c r="I204" s="14" t="s">
        <v>35</v>
      </c>
      <c r="J204" s="15">
        <v>5000</v>
      </c>
      <c r="K204" s="16" t="s">
        <v>36</v>
      </c>
      <c r="L204" s="12" t="s">
        <v>37</v>
      </c>
      <c r="M204" s="17" t="s">
        <v>670</v>
      </c>
      <c r="N204" s="18">
        <v>1</v>
      </c>
      <c r="O204" s="7">
        <v>284300</v>
      </c>
    </row>
    <row r="205" spans="1:15" ht="69.75">
      <c r="A205" s="27">
        <v>197</v>
      </c>
      <c r="B205" s="9" t="s">
        <v>632</v>
      </c>
      <c r="C205" s="9" t="s">
        <v>51</v>
      </c>
      <c r="D205" s="3" t="s">
        <v>86</v>
      </c>
      <c r="E205" s="4" t="s">
        <v>53</v>
      </c>
      <c r="F205" s="5">
        <v>2000400737</v>
      </c>
      <c r="G205" s="13">
        <v>6711410</v>
      </c>
      <c r="H205" s="14" t="s">
        <v>34</v>
      </c>
      <c r="I205" s="14" t="s">
        <v>35</v>
      </c>
      <c r="J205" s="15">
        <v>5000</v>
      </c>
      <c r="K205" s="16" t="s">
        <v>36</v>
      </c>
      <c r="L205" s="6" t="s">
        <v>37</v>
      </c>
      <c r="M205" s="17" t="s">
        <v>670</v>
      </c>
      <c r="N205" s="18">
        <v>1</v>
      </c>
      <c r="O205" s="7">
        <v>499400</v>
      </c>
    </row>
    <row r="206" spans="1:15" ht="69.75">
      <c r="A206" s="27">
        <v>198</v>
      </c>
      <c r="B206" s="2" t="s">
        <v>635</v>
      </c>
      <c r="C206" s="2" t="s">
        <v>51</v>
      </c>
      <c r="D206" s="3" t="s">
        <v>86</v>
      </c>
      <c r="E206" s="4" t="s">
        <v>53</v>
      </c>
      <c r="F206" s="5">
        <v>2000400737</v>
      </c>
      <c r="G206" s="13">
        <v>6711410</v>
      </c>
      <c r="H206" s="14" t="s">
        <v>34</v>
      </c>
      <c r="I206" s="14" t="s">
        <v>35</v>
      </c>
      <c r="J206" s="15">
        <v>5000</v>
      </c>
      <c r="K206" s="16" t="s">
        <v>36</v>
      </c>
      <c r="L206" s="6" t="s">
        <v>37</v>
      </c>
      <c r="M206" s="17" t="s">
        <v>670</v>
      </c>
      <c r="N206" s="18">
        <v>1</v>
      </c>
      <c r="O206" s="7">
        <v>463300</v>
      </c>
    </row>
    <row r="207" spans="1:15" ht="69.75">
      <c r="A207" s="27">
        <v>199</v>
      </c>
      <c r="B207" s="11" t="s">
        <v>636</v>
      </c>
      <c r="C207" s="11" t="s">
        <v>51</v>
      </c>
      <c r="D207" s="3" t="s">
        <v>86</v>
      </c>
      <c r="E207" s="4" t="s">
        <v>53</v>
      </c>
      <c r="F207" s="5">
        <v>2000400737</v>
      </c>
      <c r="G207" s="13">
        <v>6711410</v>
      </c>
      <c r="H207" s="14" t="s">
        <v>34</v>
      </c>
      <c r="I207" s="14" t="s">
        <v>35</v>
      </c>
      <c r="J207" s="15">
        <v>5000</v>
      </c>
      <c r="K207" s="16" t="s">
        <v>36</v>
      </c>
      <c r="L207" s="12" t="s">
        <v>37</v>
      </c>
      <c r="M207" s="17" t="s">
        <v>670</v>
      </c>
      <c r="N207" s="18">
        <v>1</v>
      </c>
      <c r="O207" s="7">
        <v>498300</v>
      </c>
    </row>
    <row r="208" spans="1:15" ht="69.75">
      <c r="A208" s="27">
        <v>200</v>
      </c>
      <c r="B208" s="56" t="s">
        <v>637</v>
      </c>
      <c r="C208" s="56" t="s">
        <v>51</v>
      </c>
      <c r="D208" s="3" t="s">
        <v>86</v>
      </c>
      <c r="E208" s="4" t="s">
        <v>53</v>
      </c>
      <c r="F208" s="5">
        <v>2000400737</v>
      </c>
      <c r="G208" s="13">
        <v>6711410</v>
      </c>
      <c r="H208" s="14" t="s">
        <v>34</v>
      </c>
      <c r="I208" s="14" t="s">
        <v>35</v>
      </c>
      <c r="J208" s="15">
        <v>5000</v>
      </c>
      <c r="K208" s="16" t="s">
        <v>36</v>
      </c>
      <c r="L208" s="12" t="s">
        <v>37</v>
      </c>
      <c r="M208" s="17" t="s">
        <v>670</v>
      </c>
      <c r="N208" s="18">
        <v>1</v>
      </c>
      <c r="O208" s="7">
        <v>499000</v>
      </c>
    </row>
    <row r="209" spans="1:15" ht="69.75">
      <c r="A209" s="27">
        <v>201</v>
      </c>
      <c r="B209" s="2" t="s">
        <v>638</v>
      </c>
      <c r="C209" s="2" t="s">
        <v>51</v>
      </c>
      <c r="D209" s="3" t="s">
        <v>86</v>
      </c>
      <c r="E209" s="4" t="s">
        <v>53</v>
      </c>
      <c r="F209" s="5">
        <v>2000400737</v>
      </c>
      <c r="G209" s="13">
        <v>6711410</v>
      </c>
      <c r="H209" s="14" t="s">
        <v>34</v>
      </c>
      <c r="I209" s="14" t="s">
        <v>35</v>
      </c>
      <c r="J209" s="15">
        <v>5000</v>
      </c>
      <c r="K209" s="16" t="s">
        <v>36</v>
      </c>
      <c r="L209" s="12" t="s">
        <v>37</v>
      </c>
      <c r="M209" s="17" t="s">
        <v>670</v>
      </c>
      <c r="N209" s="18">
        <v>1</v>
      </c>
      <c r="O209" s="7">
        <v>168700</v>
      </c>
    </row>
    <row r="210" spans="1:15" ht="69.75">
      <c r="A210" s="27">
        <v>202</v>
      </c>
      <c r="B210" s="9" t="s">
        <v>640</v>
      </c>
      <c r="C210" s="9" t="s">
        <v>51</v>
      </c>
      <c r="D210" s="3" t="s">
        <v>86</v>
      </c>
      <c r="E210" s="4" t="s">
        <v>53</v>
      </c>
      <c r="F210" s="5">
        <v>2000400737</v>
      </c>
      <c r="G210" s="13">
        <v>6711410</v>
      </c>
      <c r="H210" s="14" t="s">
        <v>34</v>
      </c>
      <c r="I210" s="14" t="s">
        <v>35</v>
      </c>
      <c r="J210" s="15">
        <v>5000</v>
      </c>
      <c r="K210" s="16" t="s">
        <v>36</v>
      </c>
      <c r="L210" s="6" t="s">
        <v>37</v>
      </c>
      <c r="M210" s="17" t="s">
        <v>670</v>
      </c>
      <c r="N210" s="18">
        <v>1</v>
      </c>
      <c r="O210" s="7">
        <v>491200</v>
      </c>
    </row>
    <row r="211" spans="1:15" ht="69.75">
      <c r="A211" s="27">
        <v>203</v>
      </c>
      <c r="B211" s="9" t="s">
        <v>642</v>
      </c>
      <c r="C211" s="9" t="s">
        <v>51</v>
      </c>
      <c r="D211" s="3" t="s">
        <v>86</v>
      </c>
      <c r="E211" s="4" t="s">
        <v>53</v>
      </c>
      <c r="F211" s="5">
        <v>2000400737</v>
      </c>
      <c r="G211" s="13">
        <v>6711410</v>
      </c>
      <c r="H211" s="14" t="s">
        <v>34</v>
      </c>
      <c r="I211" s="14" t="s">
        <v>35</v>
      </c>
      <c r="J211" s="15">
        <v>5000</v>
      </c>
      <c r="K211" s="16" t="s">
        <v>36</v>
      </c>
      <c r="L211" s="6" t="s">
        <v>37</v>
      </c>
      <c r="M211" s="17" t="s">
        <v>670</v>
      </c>
      <c r="N211" s="18">
        <v>1</v>
      </c>
      <c r="O211" s="7">
        <v>490000</v>
      </c>
    </row>
    <row r="212" spans="1:15" ht="69.75">
      <c r="A212" s="27">
        <v>204</v>
      </c>
      <c r="B212" s="9" t="s">
        <v>643</v>
      </c>
      <c r="C212" s="9" t="s">
        <v>51</v>
      </c>
      <c r="D212" s="3" t="s">
        <v>86</v>
      </c>
      <c r="E212" s="4" t="s">
        <v>53</v>
      </c>
      <c r="F212" s="5">
        <v>2000400737</v>
      </c>
      <c r="G212" s="13">
        <v>6711410</v>
      </c>
      <c r="H212" s="14" t="s">
        <v>34</v>
      </c>
      <c r="I212" s="14" t="s">
        <v>35</v>
      </c>
      <c r="J212" s="15">
        <v>5000</v>
      </c>
      <c r="K212" s="16" t="s">
        <v>36</v>
      </c>
      <c r="L212" s="6" t="s">
        <v>37</v>
      </c>
      <c r="M212" s="17" t="s">
        <v>670</v>
      </c>
      <c r="N212" s="18">
        <v>1</v>
      </c>
      <c r="O212" s="7">
        <v>326300</v>
      </c>
    </row>
    <row r="213" spans="1:15" ht="69.75">
      <c r="A213" s="27">
        <v>205</v>
      </c>
      <c r="B213" s="2" t="s">
        <v>644</v>
      </c>
      <c r="C213" s="2" t="s">
        <v>51</v>
      </c>
      <c r="D213" s="3" t="s">
        <v>86</v>
      </c>
      <c r="E213" s="4" t="s">
        <v>53</v>
      </c>
      <c r="F213" s="5">
        <v>2000400737</v>
      </c>
      <c r="G213" s="13">
        <v>6711410</v>
      </c>
      <c r="H213" s="14" t="s">
        <v>34</v>
      </c>
      <c r="I213" s="14" t="s">
        <v>35</v>
      </c>
      <c r="J213" s="15">
        <v>5000</v>
      </c>
      <c r="K213" s="16" t="s">
        <v>36</v>
      </c>
      <c r="L213" s="6" t="s">
        <v>37</v>
      </c>
      <c r="M213" s="17" t="s">
        <v>670</v>
      </c>
      <c r="N213" s="18">
        <v>1</v>
      </c>
      <c r="O213" s="7">
        <v>394100</v>
      </c>
    </row>
    <row r="214" spans="1:15" ht="69.75">
      <c r="A214" s="27">
        <v>206</v>
      </c>
      <c r="B214" s="2" t="s">
        <v>645</v>
      </c>
      <c r="C214" s="2" t="s">
        <v>51</v>
      </c>
      <c r="D214" s="3" t="s">
        <v>86</v>
      </c>
      <c r="E214" s="4" t="s">
        <v>53</v>
      </c>
      <c r="F214" s="5">
        <v>2000400737</v>
      </c>
      <c r="G214" s="13">
        <v>6711410</v>
      </c>
      <c r="H214" s="14" t="s">
        <v>34</v>
      </c>
      <c r="I214" s="14" t="s">
        <v>35</v>
      </c>
      <c r="J214" s="15">
        <v>5000</v>
      </c>
      <c r="K214" s="16" t="s">
        <v>36</v>
      </c>
      <c r="L214" s="12" t="s">
        <v>37</v>
      </c>
      <c r="M214" s="17" t="s">
        <v>670</v>
      </c>
      <c r="N214" s="18">
        <v>1</v>
      </c>
      <c r="O214" s="7">
        <v>495500</v>
      </c>
    </row>
    <row r="215" spans="1:15" ht="69.75">
      <c r="A215" s="27">
        <v>207</v>
      </c>
      <c r="B215" s="11" t="s">
        <v>146</v>
      </c>
      <c r="C215" s="11" t="s">
        <v>51</v>
      </c>
      <c r="D215" s="3" t="s">
        <v>52</v>
      </c>
      <c r="E215" s="4" t="s">
        <v>53</v>
      </c>
      <c r="F215" s="5">
        <v>2000400677</v>
      </c>
      <c r="G215" s="13">
        <v>6711410</v>
      </c>
      <c r="H215" s="14" t="s">
        <v>34</v>
      </c>
      <c r="I215" s="14" t="s">
        <v>35</v>
      </c>
      <c r="J215" s="15">
        <v>5000</v>
      </c>
      <c r="K215" s="16" t="s">
        <v>36</v>
      </c>
      <c r="L215" s="12" t="s">
        <v>37</v>
      </c>
      <c r="M215" s="17" t="s">
        <v>670</v>
      </c>
      <c r="N215" s="18">
        <v>1</v>
      </c>
      <c r="O215" s="7">
        <v>499800</v>
      </c>
    </row>
    <row r="216" spans="1:15" ht="69.75">
      <c r="A216" s="27">
        <v>208</v>
      </c>
      <c r="B216" s="2" t="s">
        <v>646</v>
      </c>
      <c r="C216" s="2" t="s">
        <v>51</v>
      </c>
      <c r="D216" s="3" t="s">
        <v>86</v>
      </c>
      <c r="E216" s="4" t="s">
        <v>53</v>
      </c>
      <c r="F216" s="5">
        <v>2000400737</v>
      </c>
      <c r="G216" s="13">
        <v>6711410</v>
      </c>
      <c r="H216" s="14" t="s">
        <v>34</v>
      </c>
      <c r="I216" s="14" t="s">
        <v>35</v>
      </c>
      <c r="J216" s="15">
        <v>5000</v>
      </c>
      <c r="K216" s="16" t="s">
        <v>36</v>
      </c>
      <c r="L216" s="12" t="s">
        <v>37</v>
      </c>
      <c r="M216" s="17" t="s">
        <v>670</v>
      </c>
      <c r="N216" s="18">
        <v>1</v>
      </c>
      <c r="O216" s="7">
        <v>499900</v>
      </c>
    </row>
    <row r="217" spans="1:15" ht="69.75">
      <c r="A217" s="27">
        <v>209</v>
      </c>
      <c r="B217" s="10" t="s">
        <v>647</v>
      </c>
      <c r="C217" s="10" t="s">
        <v>51</v>
      </c>
      <c r="D217" s="3" t="s">
        <v>86</v>
      </c>
      <c r="E217" s="4" t="s">
        <v>53</v>
      </c>
      <c r="F217" s="5">
        <v>2000400737</v>
      </c>
      <c r="G217" s="13">
        <v>6711410</v>
      </c>
      <c r="H217" s="14" t="s">
        <v>34</v>
      </c>
      <c r="I217" s="14" t="s">
        <v>35</v>
      </c>
      <c r="J217" s="15">
        <v>5000</v>
      </c>
      <c r="K217" s="16" t="s">
        <v>36</v>
      </c>
      <c r="L217" s="12" t="s">
        <v>37</v>
      </c>
      <c r="M217" s="17" t="s">
        <v>670</v>
      </c>
      <c r="N217" s="18">
        <v>1</v>
      </c>
      <c r="O217" s="7">
        <v>494600</v>
      </c>
    </row>
    <row r="218" spans="1:15" ht="69.75">
      <c r="A218" s="27">
        <v>210</v>
      </c>
      <c r="B218" s="2" t="s">
        <v>648</v>
      </c>
      <c r="C218" s="2" t="s">
        <v>51</v>
      </c>
      <c r="D218" s="3" t="s">
        <v>86</v>
      </c>
      <c r="E218" s="4" t="s">
        <v>53</v>
      </c>
      <c r="F218" s="5">
        <v>2000400737</v>
      </c>
      <c r="G218" s="13">
        <v>6711410</v>
      </c>
      <c r="H218" s="14" t="s">
        <v>34</v>
      </c>
      <c r="I218" s="14" t="s">
        <v>35</v>
      </c>
      <c r="J218" s="15">
        <v>5000</v>
      </c>
      <c r="K218" s="16" t="s">
        <v>36</v>
      </c>
      <c r="L218" s="6" t="s">
        <v>37</v>
      </c>
      <c r="M218" s="17" t="s">
        <v>670</v>
      </c>
      <c r="N218" s="18">
        <v>1</v>
      </c>
      <c r="O218" s="7">
        <v>499000</v>
      </c>
    </row>
    <row r="219" spans="1:15" ht="69.75">
      <c r="A219" s="27">
        <v>211</v>
      </c>
      <c r="B219" s="11" t="s">
        <v>144</v>
      </c>
      <c r="C219" s="11" t="s">
        <v>51</v>
      </c>
      <c r="D219" s="3" t="s">
        <v>86</v>
      </c>
      <c r="E219" s="4" t="s">
        <v>53</v>
      </c>
      <c r="F219" s="5">
        <v>2000400737</v>
      </c>
      <c r="G219" s="13">
        <v>6711410</v>
      </c>
      <c r="H219" s="14" t="s">
        <v>34</v>
      </c>
      <c r="I219" s="14" t="s">
        <v>35</v>
      </c>
      <c r="J219" s="15">
        <v>5000</v>
      </c>
      <c r="K219" s="16" t="s">
        <v>36</v>
      </c>
      <c r="L219" s="12" t="s">
        <v>37</v>
      </c>
      <c r="M219" s="17" t="s">
        <v>670</v>
      </c>
      <c r="N219" s="18">
        <v>1</v>
      </c>
      <c r="O219" s="7">
        <v>499200</v>
      </c>
    </row>
    <row r="220" spans="1:15" ht="69.75">
      <c r="A220" s="27">
        <v>212</v>
      </c>
      <c r="B220" s="2" t="s">
        <v>142</v>
      </c>
      <c r="C220" s="2" t="s">
        <v>51</v>
      </c>
      <c r="D220" s="3" t="s">
        <v>86</v>
      </c>
      <c r="E220" s="4" t="s">
        <v>53</v>
      </c>
      <c r="F220" s="5">
        <v>2000400737</v>
      </c>
      <c r="G220" s="13">
        <v>6711410</v>
      </c>
      <c r="H220" s="14" t="s">
        <v>34</v>
      </c>
      <c r="I220" s="14" t="s">
        <v>35</v>
      </c>
      <c r="J220" s="15">
        <v>5000</v>
      </c>
      <c r="K220" s="16" t="s">
        <v>36</v>
      </c>
      <c r="L220" s="12" t="s">
        <v>37</v>
      </c>
      <c r="M220" s="17" t="s">
        <v>670</v>
      </c>
      <c r="N220" s="18">
        <v>1</v>
      </c>
      <c r="O220" s="7">
        <v>497400</v>
      </c>
    </row>
    <row r="221" spans="1:15" ht="69.75">
      <c r="A221" s="27">
        <v>213</v>
      </c>
      <c r="B221" s="10" t="s">
        <v>143</v>
      </c>
      <c r="C221" s="10" t="s">
        <v>51</v>
      </c>
      <c r="D221" s="3" t="s">
        <v>86</v>
      </c>
      <c r="E221" s="4" t="s">
        <v>53</v>
      </c>
      <c r="F221" s="5">
        <v>2000400737</v>
      </c>
      <c r="G221" s="13">
        <v>6711410</v>
      </c>
      <c r="H221" s="14" t="s">
        <v>34</v>
      </c>
      <c r="I221" s="14" t="s">
        <v>35</v>
      </c>
      <c r="J221" s="15">
        <v>5000</v>
      </c>
      <c r="K221" s="16" t="s">
        <v>36</v>
      </c>
      <c r="L221" s="12" t="s">
        <v>37</v>
      </c>
      <c r="M221" s="17" t="s">
        <v>670</v>
      </c>
      <c r="N221" s="18">
        <v>1</v>
      </c>
      <c r="O221" s="7">
        <v>499400</v>
      </c>
    </row>
    <row r="222" spans="1:15" ht="24" thickBot="1">
      <c r="A222" s="113" t="s">
        <v>4</v>
      </c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  <c r="L222" s="114"/>
      <c r="M222" s="115"/>
      <c r="N222" s="8">
        <f>SUM(N9:N221)</f>
        <v>213</v>
      </c>
      <c r="O222" s="57">
        <f>SUM(O9:O221)</f>
        <v>84876100</v>
      </c>
    </row>
    <row r="223" spans="1:15" ht="15" thickTop="1"/>
    <row r="226" spans="4:4">
      <c r="D226" s="30"/>
    </row>
  </sheetData>
  <sortState xmlns:xlrd2="http://schemas.microsoft.com/office/spreadsheetml/2017/richdata2" ref="B9:O138">
    <sortCondition ref="C9:C138"/>
  </sortState>
  <mergeCells count="15">
    <mergeCell ref="A222:M222"/>
    <mergeCell ref="A6:M6"/>
    <mergeCell ref="A1:M1"/>
    <mergeCell ref="A2:M2"/>
    <mergeCell ref="A3:M3"/>
    <mergeCell ref="A4:M4"/>
    <mergeCell ref="A5:M5"/>
    <mergeCell ref="N7:N8"/>
    <mergeCell ref="O7:O8"/>
    <mergeCell ref="A7:A8"/>
    <mergeCell ref="B7:B8"/>
    <mergeCell ref="C7:C8"/>
    <mergeCell ref="D7:D8"/>
    <mergeCell ref="L7:L8"/>
    <mergeCell ref="M7:M8"/>
  </mergeCells>
  <dataValidations count="1">
    <dataValidation type="list" allowBlank="1" showInputMessage="1" showErrorMessage="1" sqref="A2 N2" xr:uid="{585A0994-72E3-426B-91D1-73A3D057E3D6}">
      <formula1>แผนงาน</formula1>
    </dataValidation>
  </dataValidations>
  <pageMargins left="0.31496062992125984" right="0.31496062992125984" top="0.35433070866141736" bottom="0.35433070866141736" header="0.31496062992125984" footer="0.31496062992125984"/>
  <pageSetup paperSize="9" scale="59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4B87-6030-4A26-8DF1-FD7B5719EA8C}">
  <sheetPr>
    <tabColor rgb="FFFFFF00"/>
    <pageSetUpPr fitToPage="1"/>
  </sheetPr>
  <dimension ref="A1:N373"/>
  <sheetViews>
    <sheetView tabSelected="1" zoomScale="85" zoomScaleNormal="85" zoomScaleSheetLayoutView="85" zoomScalePageLayoutView="55" workbookViewId="0">
      <pane ySplit="10" topLeftCell="A362" activePane="bottomLeft" state="frozen"/>
      <selection pane="bottomLeft" activeCell="H371" sqref="H371:H372"/>
    </sheetView>
  </sheetViews>
  <sheetFormatPr defaultRowHeight="21"/>
  <cols>
    <col min="1" max="1" width="6.42578125" style="58" customWidth="1"/>
    <col min="2" max="2" width="13.28515625" style="58" customWidth="1"/>
    <col min="3" max="3" width="12.85546875" style="58" bestFit="1" customWidth="1"/>
    <col min="4" max="4" width="16" style="86" bestFit="1" customWidth="1"/>
    <col min="5" max="5" width="30.7109375" style="58" bestFit="1" customWidth="1"/>
    <col min="6" max="6" width="27" style="58" bestFit="1" customWidth="1"/>
    <col min="7" max="7" width="28.7109375" style="58" bestFit="1" customWidth="1"/>
    <col min="8" max="9" width="18.5703125" style="87" bestFit="1" customWidth="1"/>
    <col min="10" max="10" width="42" style="88" customWidth="1"/>
    <col min="11" max="11" width="19" style="68" customWidth="1"/>
    <col min="12" max="12" width="19" style="78" bestFit="1" customWidth="1"/>
    <col min="13" max="13" width="33.28515625" style="58" bestFit="1" customWidth="1"/>
    <col min="14" max="14" width="107.42578125" style="58" bestFit="1" customWidth="1"/>
    <col min="15" max="16384" width="9.140625" style="58"/>
  </cols>
  <sheetData>
    <row r="1" spans="1:14">
      <c r="A1" s="118" t="s">
        <v>181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60"/>
      <c r="M1" s="60"/>
      <c r="N1" s="60"/>
    </row>
    <row r="2" spans="1:14">
      <c r="A2" s="118" t="s">
        <v>125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69"/>
      <c r="M2" s="69"/>
      <c r="N2" s="69"/>
    </row>
    <row r="3" spans="1:14">
      <c r="A3" s="118" t="s">
        <v>118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69"/>
      <c r="M3" s="69"/>
      <c r="N3" s="69"/>
    </row>
    <row r="4" spans="1:14">
      <c r="A4" s="118" t="s">
        <v>182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69"/>
      <c r="M4" s="69"/>
      <c r="N4" s="69"/>
    </row>
    <row r="5" spans="1:14" ht="21" customHeight="1">
      <c r="A5" s="119" t="s">
        <v>183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69"/>
      <c r="M5" s="69"/>
      <c r="N5" s="69"/>
    </row>
    <row r="6" spans="1:14">
      <c r="A6" s="118" t="s">
        <v>11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60"/>
      <c r="M6" s="60"/>
      <c r="N6" s="60"/>
    </row>
    <row r="7" spans="1:14">
      <c r="A7" s="118" t="s">
        <v>7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60"/>
      <c r="M7" s="60"/>
      <c r="N7" s="60"/>
    </row>
    <row r="8" spans="1:14">
      <c r="A8" s="118" t="s">
        <v>184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60"/>
      <c r="M8" s="60"/>
      <c r="N8" s="60"/>
    </row>
    <row r="9" spans="1:14">
      <c r="A9" s="118" t="s">
        <v>185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60"/>
      <c r="M9" s="60"/>
      <c r="N9" s="60"/>
    </row>
    <row r="10" spans="1:14">
      <c r="A10" s="120" t="s">
        <v>186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58"/>
    </row>
    <row r="11" spans="1:14">
      <c r="A11" s="70" t="s">
        <v>21</v>
      </c>
      <c r="B11" s="70" t="s">
        <v>5</v>
      </c>
      <c r="C11" s="70" t="s">
        <v>1</v>
      </c>
      <c r="D11" s="70" t="s">
        <v>0</v>
      </c>
      <c r="E11" s="70" t="s">
        <v>187</v>
      </c>
      <c r="F11" s="70" t="s">
        <v>188</v>
      </c>
      <c r="G11" s="70" t="s">
        <v>189</v>
      </c>
      <c r="H11" s="71" t="s">
        <v>190</v>
      </c>
      <c r="I11" s="71" t="s">
        <v>191</v>
      </c>
      <c r="J11" s="70" t="s">
        <v>192</v>
      </c>
      <c r="K11" s="59" t="s">
        <v>2</v>
      </c>
      <c r="L11" s="72"/>
    </row>
    <row r="12" spans="1:14">
      <c r="A12" s="63">
        <v>1</v>
      </c>
      <c r="B12" s="73" t="s">
        <v>55</v>
      </c>
      <c r="C12" s="74">
        <v>2000400322</v>
      </c>
      <c r="D12" s="63" t="s">
        <v>54</v>
      </c>
      <c r="E12" s="64" t="s">
        <v>193</v>
      </c>
      <c r="F12" s="64" t="s">
        <v>194</v>
      </c>
      <c r="G12" s="75" t="s">
        <v>195</v>
      </c>
      <c r="H12" s="65">
        <v>487000</v>
      </c>
      <c r="I12" s="65">
        <v>0</v>
      </c>
      <c r="J12" s="66" t="s">
        <v>196</v>
      </c>
      <c r="K12" s="62" t="s">
        <v>197</v>
      </c>
      <c r="L12" s="72"/>
    </row>
    <row r="13" spans="1:14" s="61" customFormat="1">
      <c r="A13" s="63">
        <v>2</v>
      </c>
      <c r="B13" s="73" t="s">
        <v>55</v>
      </c>
      <c r="C13" s="74">
        <v>2000400322</v>
      </c>
      <c r="D13" s="63" t="s">
        <v>54</v>
      </c>
      <c r="E13" s="64" t="s">
        <v>198</v>
      </c>
      <c r="F13" s="64" t="s">
        <v>194</v>
      </c>
      <c r="G13" s="75" t="s">
        <v>195</v>
      </c>
      <c r="H13" s="65">
        <v>496000</v>
      </c>
      <c r="I13" s="65">
        <v>0</v>
      </c>
      <c r="J13" s="66" t="s">
        <v>196</v>
      </c>
      <c r="K13" s="62" t="s">
        <v>197</v>
      </c>
      <c r="L13" s="60"/>
    </row>
    <row r="14" spans="1:14">
      <c r="A14" s="63">
        <v>3</v>
      </c>
      <c r="B14" s="73" t="s">
        <v>55</v>
      </c>
      <c r="C14" s="74">
        <v>2000400322</v>
      </c>
      <c r="D14" s="63" t="s">
        <v>54</v>
      </c>
      <c r="E14" s="64" t="s">
        <v>199</v>
      </c>
      <c r="F14" s="64" t="s">
        <v>194</v>
      </c>
      <c r="G14" s="75" t="s">
        <v>195</v>
      </c>
      <c r="H14" s="65">
        <v>470800</v>
      </c>
      <c r="I14" s="65">
        <v>0</v>
      </c>
      <c r="J14" s="66" t="s">
        <v>196</v>
      </c>
      <c r="K14" s="62" t="s">
        <v>197</v>
      </c>
      <c r="L14" s="72"/>
    </row>
    <row r="15" spans="1:14">
      <c r="A15" s="63">
        <v>4</v>
      </c>
      <c r="B15" s="73" t="s">
        <v>55</v>
      </c>
      <c r="C15" s="74">
        <v>2000400322</v>
      </c>
      <c r="D15" s="63" t="s">
        <v>54</v>
      </c>
      <c r="E15" s="64" t="s">
        <v>200</v>
      </c>
      <c r="F15" s="64" t="s">
        <v>194</v>
      </c>
      <c r="G15" s="75" t="s">
        <v>195</v>
      </c>
      <c r="H15" s="65">
        <v>405500</v>
      </c>
      <c r="I15" s="65">
        <v>0</v>
      </c>
      <c r="J15" s="66" t="s">
        <v>196</v>
      </c>
      <c r="K15" s="62" t="s">
        <v>197</v>
      </c>
      <c r="L15" s="72"/>
    </row>
    <row r="16" spans="1:14">
      <c r="A16" s="63">
        <v>5</v>
      </c>
      <c r="B16" s="73" t="s">
        <v>55</v>
      </c>
      <c r="C16" s="74">
        <v>2000400322</v>
      </c>
      <c r="D16" s="63" t="s">
        <v>54</v>
      </c>
      <c r="E16" s="64" t="s">
        <v>201</v>
      </c>
      <c r="F16" s="64" t="s">
        <v>194</v>
      </c>
      <c r="G16" s="75" t="s">
        <v>195</v>
      </c>
      <c r="H16" s="65">
        <v>411000</v>
      </c>
      <c r="I16" s="65">
        <v>0</v>
      </c>
      <c r="J16" s="66" t="s">
        <v>196</v>
      </c>
      <c r="K16" s="62" t="s">
        <v>197</v>
      </c>
      <c r="L16" s="72"/>
    </row>
    <row r="17" spans="1:14">
      <c r="A17" s="63">
        <v>6</v>
      </c>
      <c r="B17" s="73" t="s">
        <v>57</v>
      </c>
      <c r="C17" s="73">
        <v>2000400454</v>
      </c>
      <c r="D17" s="73" t="s">
        <v>56</v>
      </c>
      <c r="E17" s="74" t="s">
        <v>202</v>
      </c>
      <c r="F17" s="74" t="s">
        <v>203</v>
      </c>
      <c r="G17" s="75" t="s">
        <v>195</v>
      </c>
      <c r="H17" s="76">
        <v>268000</v>
      </c>
      <c r="I17" s="76">
        <v>268000</v>
      </c>
      <c r="J17" s="77" t="s">
        <v>204</v>
      </c>
      <c r="K17" s="62"/>
      <c r="L17" s="72"/>
    </row>
    <row r="18" spans="1:14">
      <c r="A18" s="63">
        <v>7</v>
      </c>
      <c r="B18" s="73" t="s">
        <v>57</v>
      </c>
      <c r="C18" s="73">
        <v>2000400454</v>
      </c>
      <c r="D18" s="73" t="s">
        <v>56</v>
      </c>
      <c r="E18" s="74" t="s">
        <v>205</v>
      </c>
      <c r="F18" s="74" t="s">
        <v>203</v>
      </c>
      <c r="G18" s="75" t="s">
        <v>195</v>
      </c>
      <c r="H18" s="76">
        <v>380000</v>
      </c>
      <c r="I18" s="76">
        <v>380000</v>
      </c>
      <c r="J18" s="77" t="s">
        <v>204</v>
      </c>
      <c r="K18" s="62"/>
      <c r="L18" s="72"/>
    </row>
    <row r="19" spans="1:14">
      <c r="A19" s="63">
        <v>8</v>
      </c>
      <c r="B19" s="73" t="s">
        <v>57</v>
      </c>
      <c r="C19" s="73">
        <v>2000400454</v>
      </c>
      <c r="D19" s="73" t="s">
        <v>56</v>
      </c>
      <c r="E19" s="74" t="s">
        <v>206</v>
      </c>
      <c r="F19" s="74" t="s">
        <v>203</v>
      </c>
      <c r="G19" s="75" t="s">
        <v>195</v>
      </c>
      <c r="H19" s="76">
        <v>447400</v>
      </c>
      <c r="I19" s="76">
        <v>447400</v>
      </c>
      <c r="J19" s="77" t="s">
        <v>204</v>
      </c>
      <c r="K19" s="62"/>
      <c r="L19" s="72"/>
    </row>
    <row r="20" spans="1:14" s="78" customFormat="1">
      <c r="A20" s="63">
        <v>9</v>
      </c>
      <c r="B20" s="73" t="s">
        <v>57</v>
      </c>
      <c r="C20" s="73">
        <v>2000400454</v>
      </c>
      <c r="D20" s="73" t="s">
        <v>56</v>
      </c>
      <c r="E20" s="74" t="s">
        <v>207</v>
      </c>
      <c r="F20" s="74" t="s">
        <v>203</v>
      </c>
      <c r="G20" s="75" t="s">
        <v>195</v>
      </c>
      <c r="H20" s="76">
        <v>373000</v>
      </c>
      <c r="I20" s="76">
        <v>373000</v>
      </c>
      <c r="J20" s="77" t="s">
        <v>204</v>
      </c>
      <c r="K20" s="62"/>
      <c r="L20" s="72"/>
      <c r="M20" s="58"/>
      <c r="N20" s="58"/>
    </row>
    <row r="21" spans="1:14" s="78" customFormat="1">
      <c r="A21" s="63">
        <v>10</v>
      </c>
      <c r="B21" s="73" t="s">
        <v>93</v>
      </c>
      <c r="C21" s="74">
        <v>2000400177</v>
      </c>
      <c r="D21" s="63" t="s">
        <v>92</v>
      </c>
      <c r="E21" s="64" t="s">
        <v>208</v>
      </c>
      <c r="F21" s="64" t="s">
        <v>209</v>
      </c>
      <c r="G21" s="75" t="s">
        <v>195</v>
      </c>
      <c r="H21" s="65">
        <v>301000</v>
      </c>
      <c r="I21" s="65">
        <v>301000</v>
      </c>
      <c r="J21" s="66" t="s">
        <v>210</v>
      </c>
      <c r="K21" s="62"/>
      <c r="L21" s="72"/>
      <c r="M21" s="58"/>
      <c r="N21" s="58"/>
    </row>
    <row r="22" spans="1:14" s="78" customFormat="1">
      <c r="A22" s="63">
        <v>11</v>
      </c>
      <c r="B22" s="73" t="s">
        <v>93</v>
      </c>
      <c r="C22" s="74">
        <v>2000400177</v>
      </c>
      <c r="D22" s="63" t="s">
        <v>92</v>
      </c>
      <c r="E22" s="64" t="s">
        <v>211</v>
      </c>
      <c r="F22" s="64" t="s">
        <v>209</v>
      </c>
      <c r="G22" s="75" t="s">
        <v>195</v>
      </c>
      <c r="H22" s="65">
        <v>466500</v>
      </c>
      <c r="I22" s="65">
        <v>466500</v>
      </c>
      <c r="J22" s="66" t="s">
        <v>210</v>
      </c>
      <c r="K22" s="62"/>
      <c r="L22" s="72"/>
      <c r="M22" s="58"/>
      <c r="N22" s="58"/>
    </row>
    <row r="23" spans="1:14" s="78" customFormat="1">
      <c r="A23" s="63">
        <v>12</v>
      </c>
      <c r="B23" s="73" t="s">
        <v>93</v>
      </c>
      <c r="C23" s="74">
        <v>2000400177</v>
      </c>
      <c r="D23" s="63" t="s">
        <v>92</v>
      </c>
      <c r="E23" s="64" t="s">
        <v>212</v>
      </c>
      <c r="F23" s="64" t="s">
        <v>209</v>
      </c>
      <c r="G23" s="75" t="s">
        <v>195</v>
      </c>
      <c r="H23" s="65">
        <v>43900</v>
      </c>
      <c r="I23" s="65">
        <v>43900</v>
      </c>
      <c r="J23" s="66" t="s">
        <v>210</v>
      </c>
      <c r="K23" s="62"/>
      <c r="L23" s="72"/>
      <c r="M23" s="58"/>
      <c r="N23" s="58"/>
    </row>
    <row r="24" spans="1:14" s="78" customFormat="1">
      <c r="A24" s="63">
        <v>13</v>
      </c>
      <c r="B24" s="73" t="s">
        <v>93</v>
      </c>
      <c r="C24" s="74">
        <v>2000400177</v>
      </c>
      <c r="D24" s="63" t="s">
        <v>92</v>
      </c>
      <c r="E24" s="64" t="s">
        <v>213</v>
      </c>
      <c r="F24" s="64" t="s">
        <v>209</v>
      </c>
      <c r="G24" s="75" t="s">
        <v>195</v>
      </c>
      <c r="H24" s="65">
        <v>479300</v>
      </c>
      <c r="I24" s="65">
        <v>479300</v>
      </c>
      <c r="J24" s="66" t="s">
        <v>210</v>
      </c>
      <c r="K24" s="62"/>
      <c r="L24" s="72"/>
      <c r="M24" s="58"/>
      <c r="N24" s="58"/>
    </row>
    <row r="25" spans="1:14" s="78" customFormat="1">
      <c r="A25" s="63">
        <v>14</v>
      </c>
      <c r="B25" s="73" t="s">
        <v>93</v>
      </c>
      <c r="C25" s="74">
        <v>2000400177</v>
      </c>
      <c r="D25" s="63" t="s">
        <v>92</v>
      </c>
      <c r="E25" s="64" t="s">
        <v>214</v>
      </c>
      <c r="F25" s="64" t="s">
        <v>209</v>
      </c>
      <c r="G25" s="75" t="s">
        <v>195</v>
      </c>
      <c r="H25" s="65">
        <v>381400</v>
      </c>
      <c r="I25" s="65">
        <v>381400</v>
      </c>
      <c r="J25" s="66" t="s">
        <v>210</v>
      </c>
      <c r="K25" s="62"/>
      <c r="L25" s="72"/>
      <c r="M25" s="58"/>
      <c r="N25" s="58"/>
    </row>
    <row r="26" spans="1:14" s="78" customFormat="1">
      <c r="A26" s="63">
        <v>15</v>
      </c>
      <c r="B26" s="73" t="s">
        <v>15</v>
      </c>
      <c r="C26" s="74">
        <v>2000400187</v>
      </c>
      <c r="D26" s="63" t="s">
        <v>14</v>
      </c>
      <c r="E26" s="64" t="s">
        <v>147</v>
      </c>
      <c r="F26" s="64" t="s">
        <v>215</v>
      </c>
      <c r="G26" s="75" t="s">
        <v>195</v>
      </c>
      <c r="H26" s="65">
        <v>494000</v>
      </c>
      <c r="I26" s="65">
        <v>494000</v>
      </c>
      <c r="J26" s="66" t="s">
        <v>216</v>
      </c>
      <c r="K26" s="62"/>
      <c r="L26" s="72"/>
      <c r="M26" s="58"/>
      <c r="N26" s="58"/>
    </row>
    <row r="27" spans="1:14" s="78" customFormat="1">
      <c r="A27" s="63">
        <v>16</v>
      </c>
      <c r="B27" s="73" t="s">
        <v>15</v>
      </c>
      <c r="C27" s="74">
        <v>2000400187</v>
      </c>
      <c r="D27" s="63" t="s">
        <v>14</v>
      </c>
      <c r="E27" s="64" t="s">
        <v>217</v>
      </c>
      <c r="F27" s="64" t="s">
        <v>215</v>
      </c>
      <c r="G27" s="75" t="s">
        <v>195</v>
      </c>
      <c r="H27" s="65">
        <v>457000</v>
      </c>
      <c r="I27" s="65">
        <v>457000</v>
      </c>
      <c r="J27" s="66" t="s">
        <v>216</v>
      </c>
      <c r="K27" s="62"/>
      <c r="L27" s="72"/>
      <c r="M27" s="58"/>
      <c r="N27" s="58"/>
    </row>
    <row r="28" spans="1:14" s="78" customFormat="1">
      <c r="A28" s="63">
        <v>17</v>
      </c>
      <c r="B28" s="73" t="s">
        <v>15</v>
      </c>
      <c r="C28" s="74">
        <v>2000400187</v>
      </c>
      <c r="D28" s="63" t="s">
        <v>14</v>
      </c>
      <c r="E28" s="64" t="s">
        <v>218</v>
      </c>
      <c r="F28" s="64" t="s">
        <v>215</v>
      </c>
      <c r="G28" s="75" t="s">
        <v>195</v>
      </c>
      <c r="H28" s="65">
        <v>325600</v>
      </c>
      <c r="I28" s="65">
        <v>325600</v>
      </c>
      <c r="J28" s="66" t="s">
        <v>216</v>
      </c>
      <c r="K28" s="62"/>
      <c r="L28" s="72"/>
      <c r="M28" s="58"/>
      <c r="N28" s="58"/>
    </row>
    <row r="29" spans="1:14" s="78" customFormat="1">
      <c r="A29" s="63">
        <v>18</v>
      </c>
      <c r="B29" s="73" t="s">
        <v>15</v>
      </c>
      <c r="C29" s="74">
        <v>2000400187</v>
      </c>
      <c r="D29" s="63" t="s">
        <v>14</v>
      </c>
      <c r="E29" s="64" t="s">
        <v>219</v>
      </c>
      <c r="F29" s="64" t="s">
        <v>215</v>
      </c>
      <c r="G29" s="75" t="s">
        <v>195</v>
      </c>
      <c r="H29" s="65">
        <v>348800</v>
      </c>
      <c r="I29" s="65">
        <v>348800</v>
      </c>
      <c r="J29" s="66" t="s">
        <v>216</v>
      </c>
      <c r="K29" s="62"/>
      <c r="L29" s="72"/>
      <c r="M29" s="58"/>
      <c r="N29" s="58"/>
    </row>
    <row r="30" spans="1:14" s="78" customFormat="1">
      <c r="A30" s="63">
        <v>19</v>
      </c>
      <c r="B30" s="73" t="s">
        <v>39</v>
      </c>
      <c r="C30" s="73">
        <v>2000400405</v>
      </c>
      <c r="D30" s="73" t="s">
        <v>38</v>
      </c>
      <c r="E30" s="74" t="s">
        <v>220</v>
      </c>
      <c r="F30" s="74" t="s">
        <v>221</v>
      </c>
      <c r="G30" s="75" t="s">
        <v>195</v>
      </c>
      <c r="H30" s="76">
        <v>408300</v>
      </c>
      <c r="I30" s="76">
        <v>408300</v>
      </c>
      <c r="J30" s="77" t="s">
        <v>222</v>
      </c>
      <c r="K30" s="62"/>
      <c r="L30" s="72"/>
      <c r="M30" s="58"/>
      <c r="N30" s="58"/>
    </row>
    <row r="31" spans="1:14" s="78" customFormat="1">
      <c r="A31" s="63">
        <v>20</v>
      </c>
      <c r="B31" s="73" t="s">
        <v>39</v>
      </c>
      <c r="C31" s="73">
        <v>2000400405</v>
      </c>
      <c r="D31" s="73" t="s">
        <v>38</v>
      </c>
      <c r="E31" s="74" t="s">
        <v>223</v>
      </c>
      <c r="F31" s="74" t="s">
        <v>221</v>
      </c>
      <c r="G31" s="75" t="s">
        <v>195</v>
      </c>
      <c r="H31" s="76">
        <v>249000</v>
      </c>
      <c r="I31" s="76">
        <v>249000</v>
      </c>
      <c r="J31" s="77" t="s">
        <v>222</v>
      </c>
      <c r="K31" s="62"/>
      <c r="L31" s="72"/>
      <c r="M31" s="58"/>
      <c r="N31" s="58"/>
    </row>
    <row r="32" spans="1:14" s="78" customFormat="1">
      <c r="A32" s="63">
        <v>21</v>
      </c>
      <c r="B32" s="73" t="s">
        <v>39</v>
      </c>
      <c r="C32" s="73">
        <v>2000400405</v>
      </c>
      <c r="D32" s="73" t="s">
        <v>38</v>
      </c>
      <c r="E32" s="74" t="s">
        <v>224</v>
      </c>
      <c r="F32" s="74" t="s">
        <v>221</v>
      </c>
      <c r="G32" s="75" t="s">
        <v>195</v>
      </c>
      <c r="H32" s="76">
        <v>455400</v>
      </c>
      <c r="I32" s="76">
        <v>455400</v>
      </c>
      <c r="J32" s="77" t="s">
        <v>222</v>
      </c>
      <c r="K32" s="62"/>
      <c r="L32" s="72"/>
      <c r="M32" s="58"/>
      <c r="N32" s="58"/>
    </row>
    <row r="33" spans="1:14" s="78" customFormat="1">
      <c r="A33" s="63">
        <v>22</v>
      </c>
      <c r="B33" s="73" t="s">
        <v>39</v>
      </c>
      <c r="C33" s="73">
        <v>2000400405</v>
      </c>
      <c r="D33" s="73" t="s">
        <v>38</v>
      </c>
      <c r="E33" s="74" t="s">
        <v>225</v>
      </c>
      <c r="F33" s="74" t="s">
        <v>221</v>
      </c>
      <c r="G33" s="75" t="s">
        <v>195</v>
      </c>
      <c r="H33" s="76">
        <v>499000</v>
      </c>
      <c r="I33" s="76">
        <v>499000</v>
      </c>
      <c r="J33" s="77" t="s">
        <v>222</v>
      </c>
      <c r="K33" s="62"/>
      <c r="L33" s="72"/>
      <c r="M33" s="58"/>
      <c r="N33" s="58"/>
    </row>
    <row r="34" spans="1:14" s="78" customFormat="1">
      <c r="A34" s="63">
        <v>23</v>
      </c>
      <c r="B34" s="73" t="s">
        <v>39</v>
      </c>
      <c r="C34" s="73">
        <v>2000400405</v>
      </c>
      <c r="D34" s="73" t="s">
        <v>38</v>
      </c>
      <c r="E34" s="74" t="s">
        <v>226</v>
      </c>
      <c r="F34" s="74" t="s">
        <v>221</v>
      </c>
      <c r="G34" s="75" t="s">
        <v>195</v>
      </c>
      <c r="H34" s="76">
        <v>468300</v>
      </c>
      <c r="I34" s="76">
        <v>468300</v>
      </c>
      <c r="J34" s="77" t="s">
        <v>227</v>
      </c>
      <c r="K34" s="62"/>
      <c r="L34" s="72"/>
      <c r="M34" s="58"/>
      <c r="N34" s="58"/>
    </row>
    <row r="35" spans="1:14" s="78" customFormat="1">
      <c r="A35" s="63">
        <v>24</v>
      </c>
      <c r="B35" s="73" t="s">
        <v>39</v>
      </c>
      <c r="C35" s="73">
        <v>2000400405</v>
      </c>
      <c r="D35" s="73" t="s">
        <v>38</v>
      </c>
      <c r="E35" s="74" t="s">
        <v>228</v>
      </c>
      <c r="F35" s="74" t="s">
        <v>221</v>
      </c>
      <c r="G35" s="75" t="s">
        <v>195</v>
      </c>
      <c r="H35" s="76">
        <v>480000</v>
      </c>
      <c r="I35" s="76">
        <v>480000</v>
      </c>
      <c r="J35" s="77" t="s">
        <v>227</v>
      </c>
      <c r="K35" s="62"/>
      <c r="L35" s="72"/>
      <c r="M35" s="58"/>
      <c r="N35" s="58"/>
    </row>
    <row r="36" spans="1:14" s="94" customFormat="1">
      <c r="A36" s="63">
        <v>25</v>
      </c>
      <c r="B36" s="73" t="s">
        <v>41</v>
      </c>
      <c r="C36" s="74">
        <v>2000400458</v>
      </c>
      <c r="D36" s="63" t="s">
        <v>40</v>
      </c>
      <c r="E36" s="64" t="s">
        <v>229</v>
      </c>
      <c r="F36" s="64" t="s">
        <v>230</v>
      </c>
      <c r="G36" s="75" t="s">
        <v>195</v>
      </c>
      <c r="H36" s="65">
        <v>493000</v>
      </c>
      <c r="I36" s="65">
        <v>0</v>
      </c>
      <c r="J36" s="66" t="s">
        <v>231</v>
      </c>
      <c r="K36" s="62" t="s">
        <v>197</v>
      </c>
      <c r="L36" s="92"/>
      <c r="M36" s="93"/>
      <c r="N36" s="93"/>
    </row>
    <row r="37" spans="1:14" s="78" customFormat="1">
      <c r="A37" s="63">
        <v>26</v>
      </c>
      <c r="B37" s="73" t="s">
        <v>41</v>
      </c>
      <c r="C37" s="74">
        <v>2000400505</v>
      </c>
      <c r="D37" s="63" t="s">
        <v>40</v>
      </c>
      <c r="E37" s="64" t="s">
        <v>232</v>
      </c>
      <c r="F37" s="64" t="s">
        <v>233</v>
      </c>
      <c r="G37" s="75" t="s">
        <v>195</v>
      </c>
      <c r="H37" s="65">
        <v>53800</v>
      </c>
      <c r="I37" s="65">
        <v>0</v>
      </c>
      <c r="J37" s="66" t="s">
        <v>234</v>
      </c>
      <c r="K37" s="62" t="s">
        <v>197</v>
      </c>
      <c r="L37" s="72"/>
      <c r="M37" s="58"/>
      <c r="N37" s="58"/>
    </row>
    <row r="38" spans="1:14" s="78" customFormat="1">
      <c r="A38" s="63">
        <v>27</v>
      </c>
      <c r="B38" s="73" t="s">
        <v>41</v>
      </c>
      <c r="C38" s="74">
        <v>2000400505</v>
      </c>
      <c r="D38" s="63" t="s">
        <v>40</v>
      </c>
      <c r="E38" s="64" t="s">
        <v>235</v>
      </c>
      <c r="F38" s="64" t="s">
        <v>233</v>
      </c>
      <c r="G38" s="75" t="s">
        <v>195</v>
      </c>
      <c r="H38" s="65">
        <v>483300</v>
      </c>
      <c r="I38" s="65">
        <v>0</v>
      </c>
      <c r="J38" s="66" t="s">
        <v>234</v>
      </c>
      <c r="K38" s="62" t="s">
        <v>197</v>
      </c>
      <c r="L38" s="72"/>
      <c r="M38" s="58"/>
      <c r="N38" s="58"/>
    </row>
    <row r="39" spans="1:14" s="78" customFormat="1">
      <c r="A39" s="63">
        <v>28</v>
      </c>
      <c r="B39" s="73" t="s">
        <v>41</v>
      </c>
      <c r="C39" s="74">
        <v>2000400505</v>
      </c>
      <c r="D39" s="63" t="s">
        <v>40</v>
      </c>
      <c r="E39" s="64" t="s">
        <v>236</v>
      </c>
      <c r="F39" s="64" t="s">
        <v>233</v>
      </c>
      <c r="G39" s="75" t="s">
        <v>195</v>
      </c>
      <c r="H39" s="65">
        <v>336000</v>
      </c>
      <c r="I39" s="65">
        <v>0</v>
      </c>
      <c r="J39" s="66" t="s">
        <v>234</v>
      </c>
      <c r="K39" s="62" t="s">
        <v>197</v>
      </c>
      <c r="L39" s="72"/>
      <c r="M39" s="58"/>
      <c r="N39" s="58"/>
    </row>
    <row r="40" spans="1:14" s="78" customFormat="1">
      <c r="A40" s="63">
        <v>29</v>
      </c>
      <c r="B40" s="73" t="s">
        <v>41</v>
      </c>
      <c r="C40" s="74">
        <v>2000400505</v>
      </c>
      <c r="D40" s="63" t="s">
        <v>40</v>
      </c>
      <c r="E40" s="64" t="s">
        <v>237</v>
      </c>
      <c r="F40" s="64" t="s">
        <v>233</v>
      </c>
      <c r="G40" s="75" t="s">
        <v>195</v>
      </c>
      <c r="H40" s="65">
        <v>165900</v>
      </c>
      <c r="I40" s="65">
        <v>0</v>
      </c>
      <c r="J40" s="66" t="s">
        <v>234</v>
      </c>
      <c r="K40" s="62" t="s">
        <v>197</v>
      </c>
      <c r="L40" s="72"/>
      <c r="M40" s="58"/>
      <c r="N40" s="58"/>
    </row>
    <row r="41" spans="1:14" s="78" customFormat="1">
      <c r="A41" s="63">
        <v>30</v>
      </c>
      <c r="B41" s="73" t="s">
        <v>41</v>
      </c>
      <c r="C41" s="74">
        <v>2000400505</v>
      </c>
      <c r="D41" s="63" t="s">
        <v>40</v>
      </c>
      <c r="E41" s="64" t="s">
        <v>238</v>
      </c>
      <c r="F41" s="64" t="s">
        <v>233</v>
      </c>
      <c r="G41" s="75" t="s">
        <v>195</v>
      </c>
      <c r="H41" s="65">
        <v>19800</v>
      </c>
      <c r="I41" s="65">
        <v>0</v>
      </c>
      <c r="J41" s="66" t="s">
        <v>234</v>
      </c>
      <c r="K41" s="62" t="s">
        <v>197</v>
      </c>
      <c r="L41" s="72"/>
      <c r="M41" s="58"/>
      <c r="N41" s="58"/>
    </row>
    <row r="42" spans="1:14" s="78" customFormat="1">
      <c r="A42" s="63">
        <v>31</v>
      </c>
      <c r="B42" s="73" t="s">
        <v>41</v>
      </c>
      <c r="C42" s="74">
        <v>2000400505</v>
      </c>
      <c r="D42" s="63" t="s">
        <v>40</v>
      </c>
      <c r="E42" s="64" t="s">
        <v>239</v>
      </c>
      <c r="F42" s="64" t="s">
        <v>233</v>
      </c>
      <c r="G42" s="75" t="s">
        <v>195</v>
      </c>
      <c r="H42" s="65">
        <v>225300</v>
      </c>
      <c r="I42" s="65">
        <v>0</v>
      </c>
      <c r="J42" s="66" t="s">
        <v>234</v>
      </c>
      <c r="K42" s="62" t="s">
        <v>197</v>
      </c>
      <c r="L42" s="72"/>
      <c r="M42" s="58"/>
      <c r="N42" s="58"/>
    </row>
    <row r="43" spans="1:14" s="78" customFormat="1">
      <c r="A43" s="63">
        <v>32</v>
      </c>
      <c r="B43" s="73" t="s">
        <v>121</v>
      </c>
      <c r="C43" s="74">
        <v>2000400144</v>
      </c>
      <c r="D43" s="63" t="s">
        <v>119</v>
      </c>
      <c r="E43" s="64" t="s">
        <v>240</v>
      </c>
      <c r="F43" s="64" t="s">
        <v>241</v>
      </c>
      <c r="G43" s="75" t="s">
        <v>195</v>
      </c>
      <c r="H43" s="65">
        <v>90900</v>
      </c>
      <c r="I43" s="65">
        <v>90900</v>
      </c>
      <c r="J43" s="66" t="s">
        <v>242</v>
      </c>
      <c r="K43" s="62"/>
      <c r="L43" s="72"/>
      <c r="M43" s="58"/>
      <c r="N43" s="58"/>
    </row>
    <row r="44" spans="1:14" s="78" customFormat="1">
      <c r="A44" s="63">
        <v>33</v>
      </c>
      <c r="B44" s="73" t="s">
        <v>121</v>
      </c>
      <c r="C44" s="74">
        <v>2000400144</v>
      </c>
      <c r="D44" s="63" t="s">
        <v>119</v>
      </c>
      <c r="E44" s="64" t="s">
        <v>243</v>
      </c>
      <c r="F44" s="64" t="s">
        <v>241</v>
      </c>
      <c r="G44" s="75" t="s">
        <v>195</v>
      </c>
      <c r="H44" s="65">
        <v>393700</v>
      </c>
      <c r="I44" s="65">
        <v>393700</v>
      </c>
      <c r="J44" s="66" t="s">
        <v>242</v>
      </c>
      <c r="K44" s="62"/>
      <c r="L44" s="72"/>
      <c r="M44" s="58"/>
      <c r="N44" s="58"/>
    </row>
    <row r="45" spans="1:14" s="78" customFormat="1">
      <c r="A45" s="63">
        <v>34</v>
      </c>
      <c r="B45" s="73" t="s">
        <v>121</v>
      </c>
      <c r="C45" s="74">
        <v>2000400144</v>
      </c>
      <c r="D45" s="63" t="s">
        <v>119</v>
      </c>
      <c r="E45" s="64" t="s">
        <v>244</v>
      </c>
      <c r="F45" s="64" t="s">
        <v>241</v>
      </c>
      <c r="G45" s="75" t="s">
        <v>195</v>
      </c>
      <c r="H45" s="65">
        <v>496000</v>
      </c>
      <c r="I45" s="65">
        <v>496000</v>
      </c>
      <c r="J45" s="66" t="s">
        <v>242</v>
      </c>
      <c r="K45" s="62"/>
      <c r="L45" s="72"/>
      <c r="M45" s="58"/>
      <c r="N45" s="58"/>
    </row>
    <row r="46" spans="1:14" s="78" customFormat="1">
      <c r="A46" s="63">
        <v>35</v>
      </c>
      <c r="B46" s="73" t="s">
        <v>121</v>
      </c>
      <c r="C46" s="74">
        <v>2000400144</v>
      </c>
      <c r="D46" s="63" t="s">
        <v>119</v>
      </c>
      <c r="E46" s="64" t="s">
        <v>245</v>
      </c>
      <c r="F46" s="64" t="s">
        <v>241</v>
      </c>
      <c r="G46" s="75" t="s">
        <v>195</v>
      </c>
      <c r="H46" s="65">
        <v>309800</v>
      </c>
      <c r="I46" s="65">
        <v>309800</v>
      </c>
      <c r="J46" s="66" t="s">
        <v>242</v>
      </c>
      <c r="K46" s="62"/>
      <c r="L46" s="72"/>
      <c r="M46" s="58"/>
      <c r="N46" s="58"/>
    </row>
    <row r="47" spans="1:14" s="78" customFormat="1">
      <c r="A47" s="63">
        <v>36</v>
      </c>
      <c r="B47" s="73" t="s">
        <v>121</v>
      </c>
      <c r="C47" s="74">
        <v>2000400144</v>
      </c>
      <c r="D47" s="63" t="s">
        <v>119</v>
      </c>
      <c r="E47" s="64" t="s">
        <v>246</v>
      </c>
      <c r="F47" s="64" t="s">
        <v>241</v>
      </c>
      <c r="G47" s="75" t="s">
        <v>195</v>
      </c>
      <c r="H47" s="65">
        <v>379000</v>
      </c>
      <c r="I47" s="65">
        <v>379000</v>
      </c>
      <c r="J47" s="66" t="s">
        <v>242</v>
      </c>
      <c r="K47" s="62"/>
      <c r="L47" s="72"/>
      <c r="M47" s="58"/>
      <c r="N47" s="58"/>
    </row>
    <row r="48" spans="1:14" s="78" customFormat="1">
      <c r="A48" s="63">
        <v>37</v>
      </c>
      <c r="B48" s="73" t="s">
        <v>43</v>
      </c>
      <c r="C48" s="74">
        <v>2000400202</v>
      </c>
      <c r="D48" s="63" t="s">
        <v>42</v>
      </c>
      <c r="E48" s="64" t="s">
        <v>247</v>
      </c>
      <c r="F48" s="64" t="s">
        <v>248</v>
      </c>
      <c r="G48" s="75" t="s">
        <v>195</v>
      </c>
      <c r="H48" s="65">
        <v>292000</v>
      </c>
      <c r="I48" s="65">
        <v>0</v>
      </c>
      <c r="J48" s="66" t="s">
        <v>249</v>
      </c>
      <c r="K48" s="62" t="s">
        <v>197</v>
      </c>
      <c r="L48" s="72"/>
      <c r="M48" s="58"/>
      <c r="N48" s="58"/>
    </row>
    <row r="49" spans="1:14" s="78" customFormat="1">
      <c r="A49" s="63">
        <v>38</v>
      </c>
      <c r="B49" s="73" t="s">
        <v>43</v>
      </c>
      <c r="C49" s="74">
        <v>2000400202</v>
      </c>
      <c r="D49" s="63" t="s">
        <v>42</v>
      </c>
      <c r="E49" s="64" t="s">
        <v>250</v>
      </c>
      <c r="F49" s="64" t="s">
        <v>248</v>
      </c>
      <c r="G49" s="75" t="s">
        <v>195</v>
      </c>
      <c r="H49" s="65">
        <v>240300</v>
      </c>
      <c r="I49" s="65">
        <v>0</v>
      </c>
      <c r="J49" s="66" t="s">
        <v>249</v>
      </c>
      <c r="K49" s="62" t="s">
        <v>197</v>
      </c>
      <c r="L49" s="72"/>
      <c r="M49" s="58"/>
      <c r="N49" s="58"/>
    </row>
    <row r="50" spans="1:14" s="78" customFormat="1">
      <c r="A50" s="63">
        <v>39</v>
      </c>
      <c r="B50" s="73" t="s">
        <v>43</v>
      </c>
      <c r="C50" s="74">
        <v>2000400202</v>
      </c>
      <c r="D50" s="63" t="s">
        <v>42</v>
      </c>
      <c r="E50" s="64" t="s">
        <v>251</v>
      </c>
      <c r="F50" s="64" t="s">
        <v>248</v>
      </c>
      <c r="G50" s="75" t="s">
        <v>195</v>
      </c>
      <c r="H50" s="65">
        <v>260100</v>
      </c>
      <c r="I50" s="65">
        <v>0</v>
      </c>
      <c r="J50" s="66" t="s">
        <v>249</v>
      </c>
      <c r="K50" s="62" t="s">
        <v>197</v>
      </c>
      <c r="L50" s="72"/>
      <c r="M50" s="58"/>
      <c r="N50" s="58"/>
    </row>
    <row r="51" spans="1:14" s="78" customFormat="1">
      <c r="A51" s="63">
        <v>40</v>
      </c>
      <c r="B51" s="73" t="s">
        <v>43</v>
      </c>
      <c r="C51" s="74">
        <v>2000400202</v>
      </c>
      <c r="D51" s="63" t="s">
        <v>42</v>
      </c>
      <c r="E51" s="64" t="s">
        <v>252</v>
      </c>
      <c r="F51" s="64" t="s">
        <v>248</v>
      </c>
      <c r="G51" s="75" t="s">
        <v>195</v>
      </c>
      <c r="H51" s="65">
        <v>314400</v>
      </c>
      <c r="I51" s="65">
        <v>0</v>
      </c>
      <c r="J51" s="66" t="s">
        <v>249</v>
      </c>
      <c r="K51" s="62" t="s">
        <v>197</v>
      </c>
      <c r="L51" s="72"/>
      <c r="M51" s="58"/>
      <c r="N51" s="58"/>
    </row>
    <row r="52" spans="1:14" s="78" customFormat="1">
      <c r="A52" s="63">
        <v>41</v>
      </c>
      <c r="B52" s="73" t="s">
        <v>43</v>
      </c>
      <c r="C52" s="74">
        <v>2000400202</v>
      </c>
      <c r="D52" s="63" t="s">
        <v>42</v>
      </c>
      <c r="E52" s="64" t="s">
        <v>253</v>
      </c>
      <c r="F52" s="64" t="s">
        <v>248</v>
      </c>
      <c r="G52" s="75" t="s">
        <v>195</v>
      </c>
      <c r="H52" s="65">
        <v>209700</v>
      </c>
      <c r="I52" s="65">
        <v>0</v>
      </c>
      <c r="J52" s="66" t="s">
        <v>249</v>
      </c>
      <c r="K52" s="62" t="s">
        <v>197</v>
      </c>
      <c r="L52" s="72"/>
      <c r="M52" s="58"/>
      <c r="N52" s="58"/>
    </row>
    <row r="53" spans="1:14" s="78" customFormat="1">
      <c r="A53" s="63">
        <v>42</v>
      </c>
      <c r="B53" s="73" t="s">
        <v>43</v>
      </c>
      <c r="C53" s="74">
        <v>2000400202</v>
      </c>
      <c r="D53" s="63" t="s">
        <v>42</v>
      </c>
      <c r="E53" s="64" t="s">
        <v>254</v>
      </c>
      <c r="F53" s="64" t="s">
        <v>248</v>
      </c>
      <c r="G53" s="75" t="s">
        <v>195</v>
      </c>
      <c r="H53" s="65">
        <v>89300</v>
      </c>
      <c r="I53" s="65">
        <v>0</v>
      </c>
      <c r="J53" s="66" t="s">
        <v>249</v>
      </c>
      <c r="K53" s="62" t="s">
        <v>197</v>
      </c>
      <c r="L53" s="72"/>
      <c r="M53" s="58"/>
      <c r="N53" s="58"/>
    </row>
    <row r="54" spans="1:14" s="78" customFormat="1">
      <c r="A54" s="63">
        <v>43</v>
      </c>
      <c r="B54" s="73" t="s">
        <v>43</v>
      </c>
      <c r="C54" s="74">
        <v>2000400202</v>
      </c>
      <c r="D54" s="63" t="s">
        <v>42</v>
      </c>
      <c r="E54" s="64" t="s">
        <v>255</v>
      </c>
      <c r="F54" s="64" t="s">
        <v>248</v>
      </c>
      <c r="G54" s="75" t="s">
        <v>195</v>
      </c>
      <c r="H54" s="65">
        <v>209700</v>
      </c>
      <c r="I54" s="65">
        <v>0</v>
      </c>
      <c r="J54" s="66" t="s">
        <v>249</v>
      </c>
      <c r="K54" s="62" t="s">
        <v>197</v>
      </c>
      <c r="L54" s="72"/>
      <c r="M54" s="58"/>
      <c r="N54" s="58"/>
    </row>
    <row r="55" spans="1:14" s="78" customFormat="1">
      <c r="A55" s="63">
        <v>44</v>
      </c>
      <c r="B55" s="73" t="s">
        <v>43</v>
      </c>
      <c r="C55" s="74">
        <v>2000400202</v>
      </c>
      <c r="D55" s="63" t="s">
        <v>42</v>
      </c>
      <c r="E55" s="64" t="s">
        <v>256</v>
      </c>
      <c r="F55" s="64" t="s">
        <v>248</v>
      </c>
      <c r="G55" s="75" t="s">
        <v>195</v>
      </c>
      <c r="H55" s="65">
        <v>153400</v>
      </c>
      <c r="I55" s="65">
        <v>0</v>
      </c>
      <c r="J55" s="66" t="s">
        <v>249</v>
      </c>
      <c r="K55" s="62" t="s">
        <v>197</v>
      </c>
      <c r="L55" s="72"/>
      <c r="M55" s="58"/>
      <c r="N55" s="58"/>
    </row>
    <row r="56" spans="1:14" s="78" customFormat="1">
      <c r="A56" s="63">
        <v>45</v>
      </c>
      <c r="B56" s="73" t="s">
        <v>43</v>
      </c>
      <c r="C56" s="74">
        <v>2000400204</v>
      </c>
      <c r="D56" s="63" t="s">
        <v>42</v>
      </c>
      <c r="E56" s="64" t="s">
        <v>257</v>
      </c>
      <c r="F56" s="64" t="s">
        <v>258</v>
      </c>
      <c r="G56" s="75" t="s">
        <v>195</v>
      </c>
      <c r="H56" s="65">
        <v>496600</v>
      </c>
      <c r="I56" s="65">
        <v>0</v>
      </c>
      <c r="J56" s="66" t="s">
        <v>259</v>
      </c>
      <c r="K56" s="62" t="s">
        <v>197</v>
      </c>
      <c r="L56" s="72"/>
      <c r="M56" s="58"/>
      <c r="N56" s="58"/>
    </row>
    <row r="57" spans="1:14" s="78" customFormat="1">
      <c r="A57" s="63">
        <v>46</v>
      </c>
      <c r="B57" s="73" t="s">
        <v>43</v>
      </c>
      <c r="C57" s="74">
        <v>2000400204</v>
      </c>
      <c r="D57" s="63" t="s">
        <v>42</v>
      </c>
      <c r="E57" s="64" t="s">
        <v>260</v>
      </c>
      <c r="F57" s="64" t="s">
        <v>258</v>
      </c>
      <c r="G57" s="75" t="s">
        <v>195</v>
      </c>
      <c r="H57" s="65">
        <v>433000</v>
      </c>
      <c r="I57" s="65">
        <v>0</v>
      </c>
      <c r="J57" s="66" t="s">
        <v>259</v>
      </c>
      <c r="K57" s="62" t="s">
        <v>197</v>
      </c>
      <c r="L57" s="72"/>
      <c r="M57" s="58"/>
      <c r="N57" s="58"/>
    </row>
    <row r="58" spans="1:14" s="78" customFormat="1">
      <c r="A58" s="63">
        <v>47</v>
      </c>
      <c r="B58" s="73" t="s">
        <v>43</v>
      </c>
      <c r="C58" s="74">
        <v>2000400204</v>
      </c>
      <c r="D58" s="63" t="s">
        <v>42</v>
      </c>
      <c r="E58" s="64" t="s">
        <v>261</v>
      </c>
      <c r="F58" s="64" t="s">
        <v>258</v>
      </c>
      <c r="G58" s="75" t="s">
        <v>195</v>
      </c>
      <c r="H58" s="65">
        <v>498000</v>
      </c>
      <c r="I58" s="65">
        <v>0</v>
      </c>
      <c r="J58" s="66" t="s">
        <v>259</v>
      </c>
      <c r="K58" s="62" t="s">
        <v>197</v>
      </c>
      <c r="L58" s="72"/>
      <c r="M58" s="58"/>
      <c r="N58" s="58"/>
    </row>
    <row r="59" spans="1:14" s="78" customFormat="1">
      <c r="A59" s="63">
        <v>48</v>
      </c>
      <c r="B59" s="73" t="s">
        <v>43</v>
      </c>
      <c r="C59" s="74">
        <v>2000400204</v>
      </c>
      <c r="D59" s="63" t="s">
        <v>42</v>
      </c>
      <c r="E59" s="64" t="s">
        <v>262</v>
      </c>
      <c r="F59" s="64" t="s">
        <v>258</v>
      </c>
      <c r="G59" s="75" t="s">
        <v>195</v>
      </c>
      <c r="H59" s="65">
        <v>410000</v>
      </c>
      <c r="I59" s="65">
        <v>0</v>
      </c>
      <c r="J59" s="66" t="s">
        <v>259</v>
      </c>
      <c r="K59" s="62" t="s">
        <v>197</v>
      </c>
      <c r="L59" s="72"/>
      <c r="M59" s="58"/>
      <c r="N59" s="58"/>
    </row>
    <row r="60" spans="1:14" s="78" customFormat="1">
      <c r="A60" s="63">
        <v>49</v>
      </c>
      <c r="B60" s="73" t="s">
        <v>10</v>
      </c>
      <c r="C60" s="73">
        <v>2000400413</v>
      </c>
      <c r="D60" s="73" t="s">
        <v>9</v>
      </c>
      <c r="E60" s="77" t="s">
        <v>131</v>
      </c>
      <c r="F60" s="77" t="s">
        <v>263</v>
      </c>
      <c r="G60" s="73" t="s">
        <v>264</v>
      </c>
      <c r="H60" s="79">
        <v>11400</v>
      </c>
      <c r="I60" s="79">
        <v>11400</v>
      </c>
      <c r="J60" s="77" t="s">
        <v>265</v>
      </c>
      <c r="K60" s="62"/>
      <c r="L60" s="72"/>
      <c r="M60" s="58"/>
      <c r="N60" s="58"/>
    </row>
    <row r="61" spans="1:14" s="61" customFormat="1">
      <c r="A61" s="63">
        <v>50</v>
      </c>
      <c r="B61" s="73" t="s">
        <v>10</v>
      </c>
      <c r="C61" s="73">
        <v>2000400413</v>
      </c>
      <c r="D61" s="73" t="s">
        <v>9</v>
      </c>
      <c r="E61" s="77" t="s">
        <v>48</v>
      </c>
      <c r="F61" s="77" t="s">
        <v>263</v>
      </c>
      <c r="G61" s="73" t="s">
        <v>264</v>
      </c>
      <c r="H61" s="79">
        <v>205900</v>
      </c>
      <c r="I61" s="79">
        <v>205900</v>
      </c>
      <c r="J61" s="77" t="s">
        <v>265</v>
      </c>
      <c r="K61" s="62"/>
      <c r="L61" s="60"/>
    </row>
    <row r="62" spans="1:14" s="61" customFormat="1">
      <c r="A62" s="63">
        <v>51</v>
      </c>
      <c r="B62" s="73" t="s">
        <v>10</v>
      </c>
      <c r="C62" s="73">
        <v>2000400413</v>
      </c>
      <c r="D62" s="73" t="s">
        <v>9</v>
      </c>
      <c r="E62" s="77" t="s">
        <v>150</v>
      </c>
      <c r="F62" s="77" t="s">
        <v>263</v>
      </c>
      <c r="G62" s="73" t="s">
        <v>264</v>
      </c>
      <c r="H62" s="79">
        <v>49500</v>
      </c>
      <c r="I62" s="79">
        <v>49500</v>
      </c>
      <c r="J62" s="77" t="s">
        <v>265</v>
      </c>
      <c r="K62" s="62"/>
      <c r="L62" s="60"/>
    </row>
    <row r="63" spans="1:14" s="61" customFormat="1">
      <c r="A63" s="63">
        <v>52</v>
      </c>
      <c r="B63" s="73" t="s">
        <v>10</v>
      </c>
      <c r="C63" s="74">
        <v>2000400419</v>
      </c>
      <c r="D63" s="63" t="s">
        <v>9</v>
      </c>
      <c r="E63" s="64" t="s">
        <v>266</v>
      </c>
      <c r="F63" s="64" t="s">
        <v>267</v>
      </c>
      <c r="G63" s="75" t="s">
        <v>195</v>
      </c>
      <c r="H63" s="65">
        <v>500000</v>
      </c>
      <c r="I63" s="65">
        <v>0</v>
      </c>
      <c r="J63" s="66" t="s">
        <v>268</v>
      </c>
      <c r="K63" s="62" t="s">
        <v>197</v>
      </c>
      <c r="L63" s="60"/>
    </row>
    <row r="64" spans="1:14" s="61" customFormat="1">
      <c r="A64" s="63">
        <v>53</v>
      </c>
      <c r="B64" s="73" t="s">
        <v>10</v>
      </c>
      <c r="C64" s="74">
        <v>2000400419</v>
      </c>
      <c r="D64" s="63" t="s">
        <v>9</v>
      </c>
      <c r="E64" s="64" t="s">
        <v>152</v>
      </c>
      <c r="F64" s="64" t="s">
        <v>267</v>
      </c>
      <c r="G64" s="75" t="s">
        <v>195</v>
      </c>
      <c r="H64" s="65">
        <v>441800</v>
      </c>
      <c r="I64" s="65">
        <v>0</v>
      </c>
      <c r="J64" s="66" t="s">
        <v>268</v>
      </c>
      <c r="K64" s="62" t="s">
        <v>197</v>
      </c>
      <c r="L64" s="60"/>
    </row>
    <row r="65" spans="1:14" s="61" customFormat="1">
      <c r="A65" s="63">
        <v>54</v>
      </c>
      <c r="B65" s="73" t="s">
        <v>10</v>
      </c>
      <c r="C65" s="74">
        <v>2000400419</v>
      </c>
      <c r="D65" s="63" t="s">
        <v>9</v>
      </c>
      <c r="E65" s="64" t="s">
        <v>135</v>
      </c>
      <c r="F65" s="64" t="s">
        <v>267</v>
      </c>
      <c r="G65" s="75" t="s">
        <v>195</v>
      </c>
      <c r="H65" s="65">
        <v>498900</v>
      </c>
      <c r="I65" s="65">
        <v>0</v>
      </c>
      <c r="J65" s="66" t="s">
        <v>268</v>
      </c>
      <c r="K65" s="62" t="s">
        <v>197</v>
      </c>
      <c r="L65" s="60"/>
    </row>
    <row r="66" spans="1:14" s="61" customFormat="1">
      <c r="A66" s="63">
        <v>55</v>
      </c>
      <c r="B66" s="73" t="s">
        <v>10</v>
      </c>
      <c r="C66" s="74">
        <v>2000400419</v>
      </c>
      <c r="D66" s="63" t="s">
        <v>9</v>
      </c>
      <c r="E66" s="64" t="s">
        <v>269</v>
      </c>
      <c r="F66" s="64" t="s">
        <v>267</v>
      </c>
      <c r="G66" s="75" t="s">
        <v>195</v>
      </c>
      <c r="H66" s="65">
        <v>464000</v>
      </c>
      <c r="I66" s="65">
        <v>0</v>
      </c>
      <c r="J66" s="66" t="s">
        <v>268</v>
      </c>
      <c r="K66" s="62" t="s">
        <v>197</v>
      </c>
      <c r="L66" s="60"/>
    </row>
    <row r="67" spans="1:14" s="78" customFormat="1">
      <c r="A67" s="63">
        <v>56</v>
      </c>
      <c r="B67" s="73" t="s">
        <v>10</v>
      </c>
      <c r="C67" s="74">
        <v>2000400419</v>
      </c>
      <c r="D67" s="63" t="s">
        <v>9</v>
      </c>
      <c r="E67" s="64" t="s">
        <v>151</v>
      </c>
      <c r="F67" s="64" t="s">
        <v>267</v>
      </c>
      <c r="G67" s="75" t="s">
        <v>195</v>
      </c>
      <c r="H67" s="65">
        <v>185400</v>
      </c>
      <c r="I67" s="65">
        <v>0</v>
      </c>
      <c r="J67" s="66" t="s">
        <v>268</v>
      </c>
      <c r="K67" s="62" t="s">
        <v>197</v>
      </c>
      <c r="L67" s="72"/>
      <c r="M67" s="58"/>
      <c r="N67" s="58"/>
    </row>
    <row r="68" spans="1:14" s="78" customFormat="1">
      <c r="A68" s="63">
        <v>57</v>
      </c>
      <c r="B68" s="73" t="s">
        <v>10</v>
      </c>
      <c r="C68" s="74">
        <v>2000400419</v>
      </c>
      <c r="D68" s="63" t="s">
        <v>9</v>
      </c>
      <c r="E68" s="64" t="s">
        <v>270</v>
      </c>
      <c r="F68" s="64" t="s">
        <v>267</v>
      </c>
      <c r="G68" s="75" t="s">
        <v>195</v>
      </c>
      <c r="H68" s="65">
        <v>112000</v>
      </c>
      <c r="I68" s="65">
        <v>0</v>
      </c>
      <c r="J68" s="66" t="s">
        <v>268</v>
      </c>
      <c r="K68" s="62" t="s">
        <v>197</v>
      </c>
      <c r="L68" s="72"/>
      <c r="M68" s="58"/>
      <c r="N68" s="58"/>
    </row>
    <row r="69" spans="1:14" s="78" customFormat="1">
      <c r="A69" s="63">
        <v>58</v>
      </c>
      <c r="B69" s="73" t="s">
        <v>10</v>
      </c>
      <c r="C69" s="74">
        <v>2000400419</v>
      </c>
      <c r="D69" s="63" t="s">
        <v>9</v>
      </c>
      <c r="E69" s="64" t="s">
        <v>271</v>
      </c>
      <c r="F69" s="64" t="s">
        <v>267</v>
      </c>
      <c r="G69" s="75" t="s">
        <v>195</v>
      </c>
      <c r="H69" s="65">
        <v>407500</v>
      </c>
      <c r="I69" s="65">
        <v>0</v>
      </c>
      <c r="J69" s="66" t="s">
        <v>268</v>
      </c>
      <c r="K69" s="62" t="s">
        <v>197</v>
      </c>
      <c r="L69" s="72"/>
      <c r="M69" s="58"/>
      <c r="N69" s="58"/>
    </row>
    <row r="70" spans="1:14" s="78" customFormat="1">
      <c r="A70" s="63">
        <v>59</v>
      </c>
      <c r="B70" s="73" t="s">
        <v>10</v>
      </c>
      <c r="C70" s="74">
        <v>2000400419</v>
      </c>
      <c r="D70" s="63" t="s">
        <v>9</v>
      </c>
      <c r="E70" s="64" t="s">
        <v>132</v>
      </c>
      <c r="F70" s="64" t="s">
        <v>267</v>
      </c>
      <c r="G70" s="75" t="s">
        <v>195</v>
      </c>
      <c r="H70" s="65">
        <v>499300</v>
      </c>
      <c r="I70" s="65">
        <v>0</v>
      </c>
      <c r="J70" s="66" t="s">
        <v>268</v>
      </c>
      <c r="K70" s="62" t="s">
        <v>197</v>
      </c>
      <c r="L70" s="72"/>
      <c r="M70" s="58"/>
      <c r="N70" s="58"/>
    </row>
    <row r="71" spans="1:14" s="78" customFormat="1">
      <c r="A71" s="63">
        <v>60</v>
      </c>
      <c r="B71" s="73" t="s">
        <v>10</v>
      </c>
      <c r="C71" s="74">
        <v>2000400419</v>
      </c>
      <c r="D71" s="63" t="s">
        <v>9</v>
      </c>
      <c r="E71" s="64" t="s">
        <v>272</v>
      </c>
      <c r="F71" s="64" t="s">
        <v>267</v>
      </c>
      <c r="G71" s="75" t="s">
        <v>195</v>
      </c>
      <c r="H71" s="65">
        <v>470200</v>
      </c>
      <c r="I71" s="65">
        <v>0</v>
      </c>
      <c r="J71" s="66" t="s">
        <v>268</v>
      </c>
      <c r="K71" s="62" t="s">
        <v>197</v>
      </c>
      <c r="L71" s="72"/>
      <c r="M71" s="58"/>
      <c r="N71" s="58"/>
    </row>
    <row r="72" spans="1:14" s="78" customFormat="1">
      <c r="A72" s="63">
        <v>61</v>
      </c>
      <c r="B72" s="73" t="s">
        <v>10</v>
      </c>
      <c r="C72" s="74">
        <v>2000400419</v>
      </c>
      <c r="D72" s="63" t="s">
        <v>9</v>
      </c>
      <c r="E72" s="64" t="s">
        <v>273</v>
      </c>
      <c r="F72" s="64" t="s">
        <v>267</v>
      </c>
      <c r="G72" s="75" t="s">
        <v>195</v>
      </c>
      <c r="H72" s="65">
        <v>175200</v>
      </c>
      <c r="I72" s="65">
        <v>0</v>
      </c>
      <c r="J72" s="66" t="s">
        <v>268</v>
      </c>
      <c r="K72" s="62" t="s">
        <v>197</v>
      </c>
      <c r="L72" s="72"/>
      <c r="M72" s="58"/>
      <c r="N72" s="58"/>
    </row>
    <row r="73" spans="1:14" s="78" customFormat="1">
      <c r="A73" s="63">
        <v>62</v>
      </c>
      <c r="B73" s="73" t="s">
        <v>10</v>
      </c>
      <c r="C73" s="74">
        <v>2000400419</v>
      </c>
      <c r="D73" s="63" t="s">
        <v>9</v>
      </c>
      <c r="E73" s="64" t="s">
        <v>274</v>
      </c>
      <c r="F73" s="64" t="s">
        <v>267</v>
      </c>
      <c r="G73" s="75" t="s">
        <v>195</v>
      </c>
      <c r="H73" s="65">
        <v>398900</v>
      </c>
      <c r="I73" s="65">
        <v>0</v>
      </c>
      <c r="J73" s="66" t="s">
        <v>268</v>
      </c>
      <c r="K73" s="62" t="s">
        <v>197</v>
      </c>
      <c r="L73" s="72"/>
      <c r="M73" s="58"/>
      <c r="N73" s="58"/>
    </row>
    <row r="74" spans="1:14" s="78" customFormat="1">
      <c r="A74" s="63">
        <v>63</v>
      </c>
      <c r="B74" s="73" t="s">
        <v>10</v>
      </c>
      <c r="C74" s="73">
        <v>2000400419</v>
      </c>
      <c r="D74" s="73" t="s">
        <v>9</v>
      </c>
      <c r="E74" s="77" t="s">
        <v>275</v>
      </c>
      <c r="F74" s="77" t="s">
        <v>267</v>
      </c>
      <c r="G74" s="73" t="s">
        <v>264</v>
      </c>
      <c r="H74" s="79">
        <v>91500</v>
      </c>
      <c r="I74" s="79">
        <v>91500</v>
      </c>
      <c r="J74" s="77" t="s">
        <v>276</v>
      </c>
      <c r="K74" s="62"/>
      <c r="L74" s="72"/>
      <c r="M74" s="58"/>
      <c r="N74" s="58"/>
    </row>
    <row r="75" spans="1:14" s="78" customFormat="1">
      <c r="A75" s="63">
        <v>64</v>
      </c>
      <c r="B75" s="73" t="s">
        <v>83</v>
      </c>
      <c r="C75" s="73">
        <v>2000400339</v>
      </c>
      <c r="D75" s="73" t="s">
        <v>82</v>
      </c>
      <c r="E75" s="80" t="s">
        <v>277</v>
      </c>
      <c r="F75" s="74" t="s">
        <v>278</v>
      </c>
      <c r="G75" s="75" t="s">
        <v>195</v>
      </c>
      <c r="H75" s="76">
        <v>480800</v>
      </c>
      <c r="I75" s="76">
        <v>480800</v>
      </c>
      <c r="J75" s="77" t="s">
        <v>279</v>
      </c>
      <c r="K75" s="62"/>
      <c r="L75" s="72"/>
      <c r="M75" s="58"/>
      <c r="N75" s="58"/>
    </row>
    <row r="76" spans="1:14" s="78" customFormat="1">
      <c r="A76" s="63">
        <v>65</v>
      </c>
      <c r="B76" s="73" t="s">
        <v>83</v>
      </c>
      <c r="C76" s="73">
        <v>2000400339</v>
      </c>
      <c r="D76" s="73" t="s">
        <v>82</v>
      </c>
      <c r="E76" s="80" t="s">
        <v>280</v>
      </c>
      <c r="F76" s="74" t="s">
        <v>278</v>
      </c>
      <c r="G76" s="75" t="s">
        <v>195</v>
      </c>
      <c r="H76" s="76">
        <v>428000</v>
      </c>
      <c r="I76" s="76">
        <v>428000</v>
      </c>
      <c r="J76" s="77" t="s">
        <v>279</v>
      </c>
      <c r="K76" s="62"/>
      <c r="L76" s="72"/>
      <c r="M76" s="58" t="s">
        <v>281</v>
      </c>
      <c r="N76" s="58"/>
    </row>
    <row r="77" spans="1:14" s="78" customFormat="1">
      <c r="A77" s="63">
        <v>66</v>
      </c>
      <c r="B77" s="73" t="s">
        <v>83</v>
      </c>
      <c r="C77" s="73">
        <v>2000400339</v>
      </c>
      <c r="D77" s="73" t="s">
        <v>82</v>
      </c>
      <c r="E77" s="80" t="s">
        <v>282</v>
      </c>
      <c r="F77" s="74" t="s">
        <v>278</v>
      </c>
      <c r="G77" s="75" t="s">
        <v>195</v>
      </c>
      <c r="H77" s="76">
        <v>37100</v>
      </c>
      <c r="I77" s="65">
        <v>0</v>
      </c>
      <c r="J77" s="77" t="s">
        <v>279</v>
      </c>
      <c r="K77" s="62" t="s">
        <v>197</v>
      </c>
      <c r="L77" s="72"/>
      <c r="M77" s="58"/>
      <c r="N77" s="58"/>
    </row>
    <row r="78" spans="1:14" s="78" customFormat="1">
      <c r="A78" s="63">
        <v>67</v>
      </c>
      <c r="B78" s="73" t="s">
        <v>177</v>
      </c>
      <c r="C78" s="73">
        <v>2000400210</v>
      </c>
      <c r="D78" s="73" t="s">
        <v>176</v>
      </c>
      <c r="E78" s="77" t="s">
        <v>283</v>
      </c>
      <c r="F78" s="77" t="s">
        <v>284</v>
      </c>
      <c r="G78" s="73" t="s">
        <v>264</v>
      </c>
      <c r="H78" s="79">
        <v>70400</v>
      </c>
      <c r="I78" s="79">
        <v>70400</v>
      </c>
      <c r="J78" s="77" t="s">
        <v>285</v>
      </c>
      <c r="K78" s="62"/>
      <c r="L78" s="72"/>
      <c r="M78" s="58"/>
      <c r="N78" s="58"/>
    </row>
    <row r="79" spans="1:14" s="78" customFormat="1">
      <c r="A79" s="63">
        <v>68</v>
      </c>
      <c r="B79" s="73" t="s">
        <v>177</v>
      </c>
      <c r="C79" s="74">
        <v>2000400499</v>
      </c>
      <c r="D79" s="63" t="s">
        <v>176</v>
      </c>
      <c r="E79" s="64" t="s">
        <v>286</v>
      </c>
      <c r="F79" s="64" t="s">
        <v>287</v>
      </c>
      <c r="G79" s="75" t="s">
        <v>195</v>
      </c>
      <c r="H79" s="65">
        <v>413900</v>
      </c>
      <c r="I79" s="65">
        <v>0</v>
      </c>
      <c r="J79" s="66" t="s">
        <v>288</v>
      </c>
      <c r="K79" s="62" t="s">
        <v>197</v>
      </c>
      <c r="L79" s="72"/>
      <c r="M79" s="58"/>
      <c r="N79" s="58"/>
    </row>
    <row r="80" spans="1:14" s="78" customFormat="1">
      <c r="A80" s="63">
        <v>69</v>
      </c>
      <c r="B80" s="73" t="s">
        <v>177</v>
      </c>
      <c r="C80" s="74">
        <v>2000400499</v>
      </c>
      <c r="D80" s="63" t="s">
        <v>176</v>
      </c>
      <c r="E80" s="64" t="s">
        <v>289</v>
      </c>
      <c r="F80" s="64" t="s">
        <v>287</v>
      </c>
      <c r="G80" s="75" t="s">
        <v>195</v>
      </c>
      <c r="H80" s="65">
        <v>332000</v>
      </c>
      <c r="I80" s="65">
        <v>0</v>
      </c>
      <c r="J80" s="66" t="s">
        <v>288</v>
      </c>
      <c r="K80" s="62" t="s">
        <v>197</v>
      </c>
      <c r="L80" s="72"/>
      <c r="M80" s="58"/>
      <c r="N80" s="58"/>
    </row>
    <row r="81" spans="1:14" s="78" customFormat="1">
      <c r="A81" s="63">
        <v>70</v>
      </c>
      <c r="B81" s="73" t="s">
        <v>177</v>
      </c>
      <c r="C81" s="74">
        <v>2000400499</v>
      </c>
      <c r="D81" s="63" t="s">
        <v>176</v>
      </c>
      <c r="E81" s="64" t="s">
        <v>290</v>
      </c>
      <c r="F81" s="64" t="s">
        <v>287</v>
      </c>
      <c r="G81" s="75" t="s">
        <v>195</v>
      </c>
      <c r="H81" s="65">
        <v>330000</v>
      </c>
      <c r="I81" s="65">
        <v>0</v>
      </c>
      <c r="J81" s="66" t="s">
        <v>288</v>
      </c>
      <c r="K81" s="62" t="s">
        <v>197</v>
      </c>
      <c r="L81" s="72"/>
      <c r="M81" s="58"/>
      <c r="N81" s="58"/>
    </row>
    <row r="82" spans="1:14" s="78" customFormat="1">
      <c r="A82" s="63">
        <v>71</v>
      </c>
      <c r="B82" s="73" t="s">
        <v>177</v>
      </c>
      <c r="C82" s="74">
        <v>2000400499</v>
      </c>
      <c r="D82" s="63" t="s">
        <v>176</v>
      </c>
      <c r="E82" s="64" t="s">
        <v>291</v>
      </c>
      <c r="F82" s="64" t="s">
        <v>287</v>
      </c>
      <c r="G82" s="75" t="s">
        <v>195</v>
      </c>
      <c r="H82" s="65">
        <v>350000</v>
      </c>
      <c r="I82" s="65">
        <v>0</v>
      </c>
      <c r="J82" s="66" t="s">
        <v>288</v>
      </c>
      <c r="K82" s="62" t="s">
        <v>197</v>
      </c>
      <c r="L82" s="72"/>
      <c r="M82" s="58"/>
      <c r="N82" s="58"/>
    </row>
    <row r="83" spans="1:14" s="78" customFormat="1">
      <c r="A83" s="63">
        <v>72</v>
      </c>
      <c r="B83" s="73" t="s">
        <v>177</v>
      </c>
      <c r="C83" s="74">
        <v>2000400499</v>
      </c>
      <c r="D83" s="63" t="s">
        <v>176</v>
      </c>
      <c r="E83" s="64" t="s">
        <v>292</v>
      </c>
      <c r="F83" s="64" t="s">
        <v>287</v>
      </c>
      <c r="G83" s="75" t="s">
        <v>195</v>
      </c>
      <c r="H83" s="65">
        <v>499400</v>
      </c>
      <c r="I83" s="65">
        <v>0</v>
      </c>
      <c r="J83" s="66" t="s">
        <v>288</v>
      </c>
      <c r="K83" s="62" t="s">
        <v>197</v>
      </c>
      <c r="L83" s="72"/>
      <c r="M83" s="58"/>
      <c r="N83" s="58"/>
    </row>
    <row r="84" spans="1:14" s="78" customFormat="1">
      <c r="A84" s="63">
        <v>73</v>
      </c>
      <c r="B84" s="73" t="s">
        <v>177</v>
      </c>
      <c r="C84" s="74">
        <v>2000400499</v>
      </c>
      <c r="D84" s="63" t="s">
        <v>176</v>
      </c>
      <c r="E84" s="64" t="s">
        <v>293</v>
      </c>
      <c r="F84" s="64" t="s">
        <v>287</v>
      </c>
      <c r="G84" s="75" t="s">
        <v>195</v>
      </c>
      <c r="H84" s="65">
        <v>460000</v>
      </c>
      <c r="I84" s="65">
        <v>0</v>
      </c>
      <c r="J84" s="66" t="s">
        <v>288</v>
      </c>
      <c r="K84" s="62" t="s">
        <v>197</v>
      </c>
      <c r="L84" s="72"/>
      <c r="M84" s="58"/>
      <c r="N84" s="58"/>
    </row>
    <row r="85" spans="1:14" s="78" customFormat="1">
      <c r="A85" s="63">
        <v>74</v>
      </c>
      <c r="B85" s="73" t="s">
        <v>95</v>
      </c>
      <c r="C85" s="73">
        <v>2000400214</v>
      </c>
      <c r="D85" s="73" t="s">
        <v>94</v>
      </c>
      <c r="E85" s="74" t="s">
        <v>294</v>
      </c>
      <c r="F85" s="74" t="s">
        <v>295</v>
      </c>
      <c r="G85" s="75" t="s">
        <v>195</v>
      </c>
      <c r="H85" s="76">
        <v>499000</v>
      </c>
      <c r="I85" s="76">
        <v>499000</v>
      </c>
      <c r="J85" s="77" t="s">
        <v>296</v>
      </c>
      <c r="K85" s="62"/>
      <c r="L85" s="72"/>
      <c r="M85" s="58"/>
      <c r="N85" s="58"/>
    </row>
    <row r="86" spans="1:14" s="78" customFormat="1">
      <c r="A86" s="63">
        <v>75</v>
      </c>
      <c r="B86" s="73" t="s">
        <v>62</v>
      </c>
      <c r="C86" s="74">
        <v>2000400797</v>
      </c>
      <c r="D86" s="63" t="s">
        <v>60</v>
      </c>
      <c r="E86" s="64" t="s">
        <v>297</v>
      </c>
      <c r="F86" s="64" t="s">
        <v>298</v>
      </c>
      <c r="G86" s="75" t="s">
        <v>195</v>
      </c>
      <c r="H86" s="65">
        <v>430800</v>
      </c>
      <c r="I86" s="65">
        <v>430800</v>
      </c>
      <c r="J86" s="66" t="s">
        <v>299</v>
      </c>
      <c r="K86" s="62"/>
      <c r="L86" s="72"/>
      <c r="M86" s="58"/>
      <c r="N86" s="58"/>
    </row>
    <row r="87" spans="1:14" s="78" customFormat="1">
      <c r="A87" s="63">
        <v>76</v>
      </c>
      <c r="B87" s="73" t="s">
        <v>62</v>
      </c>
      <c r="C87" s="74">
        <v>2000400797</v>
      </c>
      <c r="D87" s="63" t="s">
        <v>60</v>
      </c>
      <c r="E87" s="64" t="s">
        <v>300</v>
      </c>
      <c r="F87" s="64" t="s">
        <v>298</v>
      </c>
      <c r="G87" s="75" t="s">
        <v>195</v>
      </c>
      <c r="H87" s="65">
        <v>403200</v>
      </c>
      <c r="I87" s="65">
        <v>403200</v>
      </c>
      <c r="J87" s="66" t="s">
        <v>299</v>
      </c>
      <c r="K87" s="62"/>
      <c r="L87" s="72"/>
      <c r="M87" s="58"/>
      <c r="N87" s="58"/>
    </row>
    <row r="88" spans="1:14" s="78" customFormat="1">
      <c r="A88" s="63">
        <v>77</v>
      </c>
      <c r="B88" s="73" t="s">
        <v>62</v>
      </c>
      <c r="C88" s="74">
        <v>2000400797</v>
      </c>
      <c r="D88" s="63" t="s">
        <v>60</v>
      </c>
      <c r="E88" s="64" t="s">
        <v>301</v>
      </c>
      <c r="F88" s="64" t="s">
        <v>298</v>
      </c>
      <c r="G88" s="75" t="s">
        <v>195</v>
      </c>
      <c r="H88" s="65">
        <v>353100</v>
      </c>
      <c r="I88" s="65">
        <v>353100</v>
      </c>
      <c r="J88" s="66" t="s">
        <v>299</v>
      </c>
      <c r="K88" s="62"/>
      <c r="L88" s="72"/>
      <c r="M88" s="58"/>
      <c r="N88" s="58"/>
    </row>
    <row r="89" spans="1:14" s="78" customFormat="1">
      <c r="A89" s="63">
        <v>78</v>
      </c>
      <c r="B89" s="73" t="s">
        <v>62</v>
      </c>
      <c r="C89" s="74">
        <v>2000400797</v>
      </c>
      <c r="D89" s="63" t="s">
        <v>60</v>
      </c>
      <c r="E89" s="64" t="s">
        <v>302</v>
      </c>
      <c r="F89" s="64" t="s">
        <v>298</v>
      </c>
      <c r="G89" s="75" t="s">
        <v>195</v>
      </c>
      <c r="H89" s="65">
        <v>499700</v>
      </c>
      <c r="I89" s="65">
        <v>499700</v>
      </c>
      <c r="J89" s="66" t="s">
        <v>303</v>
      </c>
      <c r="K89" s="62"/>
      <c r="L89" s="72"/>
      <c r="M89" s="58"/>
      <c r="N89" s="58"/>
    </row>
    <row r="90" spans="1:14" s="78" customFormat="1">
      <c r="A90" s="63">
        <v>79</v>
      </c>
      <c r="B90" s="73" t="s">
        <v>62</v>
      </c>
      <c r="C90" s="74">
        <v>2000400797</v>
      </c>
      <c r="D90" s="63" t="s">
        <v>60</v>
      </c>
      <c r="E90" s="64" t="s">
        <v>304</v>
      </c>
      <c r="F90" s="64" t="s">
        <v>298</v>
      </c>
      <c r="G90" s="75" t="s">
        <v>195</v>
      </c>
      <c r="H90" s="65">
        <v>499800</v>
      </c>
      <c r="I90" s="65">
        <v>499800</v>
      </c>
      <c r="J90" s="66" t="s">
        <v>303</v>
      </c>
      <c r="K90" s="62"/>
      <c r="L90" s="72"/>
      <c r="M90" s="58"/>
      <c r="N90" s="58"/>
    </row>
    <row r="91" spans="1:14" s="78" customFormat="1">
      <c r="A91" s="63">
        <v>80</v>
      </c>
      <c r="B91" s="73" t="s">
        <v>64</v>
      </c>
      <c r="C91" s="73">
        <v>2000400421</v>
      </c>
      <c r="D91" s="73" t="s">
        <v>63</v>
      </c>
      <c r="E91" s="80" t="s">
        <v>305</v>
      </c>
      <c r="F91" s="74" t="s">
        <v>306</v>
      </c>
      <c r="G91" s="75" t="s">
        <v>195</v>
      </c>
      <c r="H91" s="76">
        <v>471000</v>
      </c>
      <c r="I91" s="76">
        <v>471000</v>
      </c>
      <c r="J91" s="77" t="s">
        <v>307</v>
      </c>
      <c r="K91" s="62"/>
      <c r="L91" s="72"/>
      <c r="M91" s="58"/>
      <c r="N91" s="58"/>
    </row>
    <row r="92" spans="1:14" s="78" customFormat="1">
      <c r="A92" s="63">
        <v>81</v>
      </c>
      <c r="B92" s="73" t="s">
        <v>64</v>
      </c>
      <c r="C92" s="73">
        <v>2000400421</v>
      </c>
      <c r="D92" s="73" t="s">
        <v>63</v>
      </c>
      <c r="E92" s="80" t="s">
        <v>308</v>
      </c>
      <c r="F92" s="74" t="s">
        <v>306</v>
      </c>
      <c r="G92" s="75" t="s">
        <v>195</v>
      </c>
      <c r="H92" s="76">
        <v>328000</v>
      </c>
      <c r="I92" s="76">
        <v>328000</v>
      </c>
      <c r="J92" s="77" t="s">
        <v>307</v>
      </c>
      <c r="K92" s="62"/>
      <c r="L92" s="72"/>
      <c r="M92" s="58"/>
      <c r="N92" s="58"/>
    </row>
    <row r="93" spans="1:14" s="78" customFormat="1">
      <c r="A93" s="63">
        <v>82</v>
      </c>
      <c r="B93" s="73" t="s">
        <v>64</v>
      </c>
      <c r="C93" s="73">
        <v>2000400421</v>
      </c>
      <c r="D93" s="73" t="s">
        <v>63</v>
      </c>
      <c r="E93" s="80" t="s">
        <v>309</v>
      </c>
      <c r="F93" s="74" t="s">
        <v>306</v>
      </c>
      <c r="G93" s="75" t="s">
        <v>195</v>
      </c>
      <c r="H93" s="76">
        <v>458000</v>
      </c>
      <c r="I93" s="76">
        <v>458000</v>
      </c>
      <c r="J93" s="77" t="s">
        <v>307</v>
      </c>
      <c r="K93" s="62"/>
      <c r="L93" s="72"/>
      <c r="M93" s="58"/>
      <c r="N93" s="58"/>
    </row>
    <row r="94" spans="1:14" s="78" customFormat="1">
      <c r="A94" s="63">
        <v>83</v>
      </c>
      <c r="B94" s="73" t="s">
        <v>66</v>
      </c>
      <c r="C94" s="73">
        <v>2000400232</v>
      </c>
      <c r="D94" s="73" t="s">
        <v>65</v>
      </c>
      <c r="E94" s="74" t="s">
        <v>310</v>
      </c>
      <c r="F94" s="74" t="s">
        <v>311</v>
      </c>
      <c r="G94" s="75" t="s">
        <v>195</v>
      </c>
      <c r="H94" s="76">
        <v>487400</v>
      </c>
      <c r="I94" s="76">
        <v>487400</v>
      </c>
      <c r="J94" s="77" t="s">
        <v>312</v>
      </c>
      <c r="K94" s="62"/>
      <c r="L94" s="72"/>
      <c r="M94" s="58"/>
      <c r="N94" s="58"/>
    </row>
    <row r="95" spans="1:14" s="78" customFormat="1">
      <c r="A95" s="63">
        <v>84</v>
      </c>
      <c r="B95" s="73" t="s">
        <v>66</v>
      </c>
      <c r="C95" s="73">
        <v>2000400232</v>
      </c>
      <c r="D95" s="73" t="s">
        <v>65</v>
      </c>
      <c r="E95" s="74" t="s">
        <v>313</v>
      </c>
      <c r="F95" s="74" t="s">
        <v>311</v>
      </c>
      <c r="G95" s="75" t="s">
        <v>195</v>
      </c>
      <c r="H95" s="76">
        <v>497400</v>
      </c>
      <c r="I95" s="76">
        <v>497400</v>
      </c>
      <c r="J95" s="77" t="s">
        <v>312</v>
      </c>
      <c r="K95" s="62"/>
      <c r="L95" s="72"/>
      <c r="M95" s="58"/>
      <c r="N95" s="58"/>
    </row>
    <row r="96" spans="1:14" s="78" customFormat="1">
      <c r="A96" s="63">
        <v>85</v>
      </c>
      <c r="B96" s="73" t="s">
        <v>66</v>
      </c>
      <c r="C96" s="73">
        <v>2000400232</v>
      </c>
      <c r="D96" s="73" t="s">
        <v>65</v>
      </c>
      <c r="E96" s="74" t="s">
        <v>314</v>
      </c>
      <c r="F96" s="74" t="s">
        <v>311</v>
      </c>
      <c r="G96" s="75" t="s">
        <v>195</v>
      </c>
      <c r="H96" s="76">
        <v>268500</v>
      </c>
      <c r="I96" s="76">
        <v>268500</v>
      </c>
      <c r="J96" s="77" t="s">
        <v>312</v>
      </c>
      <c r="K96" s="62"/>
      <c r="L96" s="72"/>
      <c r="M96" s="58"/>
      <c r="N96" s="58"/>
    </row>
    <row r="97" spans="1:14" s="78" customFormat="1">
      <c r="A97" s="63">
        <v>86</v>
      </c>
      <c r="B97" s="73" t="s">
        <v>66</v>
      </c>
      <c r="C97" s="73">
        <v>2000400232</v>
      </c>
      <c r="D97" s="73" t="s">
        <v>65</v>
      </c>
      <c r="E97" s="74" t="s">
        <v>315</v>
      </c>
      <c r="F97" s="74" t="s">
        <v>311</v>
      </c>
      <c r="G97" s="75" t="s">
        <v>195</v>
      </c>
      <c r="H97" s="76">
        <v>217800</v>
      </c>
      <c r="I97" s="76">
        <v>217800</v>
      </c>
      <c r="J97" s="77" t="s">
        <v>312</v>
      </c>
      <c r="K97" s="62"/>
      <c r="L97" s="72"/>
      <c r="M97" s="58"/>
      <c r="N97" s="58"/>
    </row>
    <row r="98" spans="1:14" s="78" customFormat="1">
      <c r="A98" s="63">
        <v>87</v>
      </c>
      <c r="B98" s="73" t="s">
        <v>66</v>
      </c>
      <c r="C98" s="73">
        <v>2000400232</v>
      </c>
      <c r="D98" s="73" t="s">
        <v>65</v>
      </c>
      <c r="E98" s="74" t="s">
        <v>316</v>
      </c>
      <c r="F98" s="74" t="s">
        <v>311</v>
      </c>
      <c r="G98" s="75" t="s">
        <v>195</v>
      </c>
      <c r="H98" s="76">
        <v>399900</v>
      </c>
      <c r="I98" s="76">
        <v>399900</v>
      </c>
      <c r="J98" s="77" t="s">
        <v>312</v>
      </c>
      <c r="K98" s="62"/>
      <c r="L98" s="72"/>
      <c r="M98" s="58"/>
      <c r="N98" s="58"/>
    </row>
    <row r="99" spans="1:14" s="78" customFormat="1">
      <c r="A99" s="63">
        <v>88</v>
      </c>
      <c r="B99" s="73" t="s">
        <v>66</v>
      </c>
      <c r="C99" s="73">
        <v>2000400232</v>
      </c>
      <c r="D99" s="73" t="s">
        <v>65</v>
      </c>
      <c r="E99" s="77" t="s">
        <v>149</v>
      </c>
      <c r="F99" s="77" t="s">
        <v>311</v>
      </c>
      <c r="G99" s="73" t="s">
        <v>264</v>
      </c>
      <c r="H99" s="79">
        <v>19000</v>
      </c>
      <c r="I99" s="79">
        <v>19000</v>
      </c>
      <c r="J99" s="77" t="s">
        <v>317</v>
      </c>
      <c r="K99" s="62"/>
      <c r="L99" s="72"/>
      <c r="M99" s="58"/>
      <c r="N99" s="58"/>
    </row>
    <row r="100" spans="1:14" s="78" customFormat="1">
      <c r="A100" s="63">
        <v>89</v>
      </c>
      <c r="B100" s="73" t="s">
        <v>17</v>
      </c>
      <c r="C100" s="74">
        <v>2000400151</v>
      </c>
      <c r="D100" s="63" t="s">
        <v>16</v>
      </c>
      <c r="E100" s="64" t="s">
        <v>318</v>
      </c>
      <c r="F100" s="64" t="s">
        <v>319</v>
      </c>
      <c r="G100" s="75" t="s">
        <v>195</v>
      </c>
      <c r="H100" s="65">
        <v>183000</v>
      </c>
      <c r="I100" s="65">
        <v>0</v>
      </c>
      <c r="J100" s="66" t="s">
        <v>320</v>
      </c>
      <c r="K100" s="62" t="s">
        <v>197</v>
      </c>
      <c r="L100" s="72"/>
      <c r="M100" s="58"/>
      <c r="N100" s="58"/>
    </row>
    <row r="101" spans="1:14" s="78" customFormat="1">
      <c r="A101" s="63">
        <v>90</v>
      </c>
      <c r="B101" s="73" t="s">
        <v>17</v>
      </c>
      <c r="C101" s="74">
        <v>2000400151</v>
      </c>
      <c r="D101" s="63" t="s">
        <v>16</v>
      </c>
      <c r="E101" s="64" t="s">
        <v>321</v>
      </c>
      <c r="F101" s="64" t="s">
        <v>319</v>
      </c>
      <c r="G101" s="75" t="s">
        <v>195</v>
      </c>
      <c r="H101" s="65">
        <v>458000</v>
      </c>
      <c r="I101" s="65">
        <v>0</v>
      </c>
      <c r="J101" s="66" t="s">
        <v>320</v>
      </c>
      <c r="K101" s="62" t="s">
        <v>197</v>
      </c>
      <c r="L101" s="72"/>
      <c r="M101" s="58"/>
      <c r="N101" s="58"/>
    </row>
    <row r="102" spans="1:14" s="78" customFormat="1">
      <c r="A102" s="63">
        <v>91</v>
      </c>
      <c r="B102" s="73" t="s">
        <v>17</v>
      </c>
      <c r="C102" s="74">
        <v>2000400151</v>
      </c>
      <c r="D102" s="63" t="s">
        <v>16</v>
      </c>
      <c r="E102" s="64" t="s">
        <v>322</v>
      </c>
      <c r="F102" s="64" t="s">
        <v>319</v>
      </c>
      <c r="G102" s="75" t="s">
        <v>195</v>
      </c>
      <c r="H102" s="65">
        <v>490300</v>
      </c>
      <c r="I102" s="65">
        <v>0</v>
      </c>
      <c r="J102" s="66" t="s">
        <v>320</v>
      </c>
      <c r="K102" s="62" t="s">
        <v>197</v>
      </c>
      <c r="L102" s="72"/>
      <c r="M102" s="58"/>
      <c r="N102" s="58"/>
    </row>
    <row r="103" spans="1:14" s="78" customFormat="1">
      <c r="A103" s="63">
        <v>92</v>
      </c>
      <c r="B103" s="73" t="s">
        <v>17</v>
      </c>
      <c r="C103" s="74">
        <v>2000400151</v>
      </c>
      <c r="D103" s="63" t="s">
        <v>16</v>
      </c>
      <c r="E103" s="64" t="s">
        <v>323</v>
      </c>
      <c r="F103" s="64" t="s">
        <v>319</v>
      </c>
      <c r="G103" s="75" t="s">
        <v>195</v>
      </c>
      <c r="H103" s="65">
        <v>362000</v>
      </c>
      <c r="I103" s="65">
        <v>0</v>
      </c>
      <c r="J103" s="66" t="s">
        <v>320</v>
      </c>
      <c r="K103" s="62" t="s">
        <v>197</v>
      </c>
      <c r="L103" s="72"/>
      <c r="M103" s="58"/>
      <c r="N103" s="58"/>
    </row>
    <row r="104" spans="1:14" s="78" customFormat="1">
      <c r="A104" s="63">
        <v>93</v>
      </c>
      <c r="B104" s="73" t="s">
        <v>17</v>
      </c>
      <c r="C104" s="73">
        <v>2000400509</v>
      </c>
      <c r="D104" s="73" t="s">
        <v>16</v>
      </c>
      <c r="E104" s="77" t="s">
        <v>157</v>
      </c>
      <c r="F104" s="77" t="s">
        <v>324</v>
      </c>
      <c r="G104" s="73" t="s">
        <v>264</v>
      </c>
      <c r="H104" s="79">
        <v>429900</v>
      </c>
      <c r="I104" s="79">
        <v>429900</v>
      </c>
      <c r="J104" s="77" t="s">
        <v>325</v>
      </c>
      <c r="K104" s="62"/>
      <c r="L104" s="72"/>
      <c r="M104" s="58"/>
      <c r="N104" s="58"/>
    </row>
    <row r="105" spans="1:14" s="78" customFormat="1">
      <c r="A105" s="63">
        <v>94</v>
      </c>
      <c r="B105" s="73" t="s">
        <v>17</v>
      </c>
      <c r="C105" s="73">
        <v>2000400509</v>
      </c>
      <c r="D105" s="73" t="s">
        <v>16</v>
      </c>
      <c r="E105" s="77" t="s">
        <v>155</v>
      </c>
      <c r="F105" s="77" t="s">
        <v>324</v>
      </c>
      <c r="G105" s="73" t="s">
        <v>264</v>
      </c>
      <c r="H105" s="79">
        <v>268500</v>
      </c>
      <c r="I105" s="79">
        <v>268500</v>
      </c>
      <c r="J105" s="77" t="s">
        <v>325</v>
      </c>
      <c r="K105" s="62"/>
      <c r="L105" s="72"/>
      <c r="M105" s="58"/>
      <c r="N105" s="58"/>
    </row>
    <row r="106" spans="1:14" s="78" customFormat="1">
      <c r="A106" s="63">
        <v>95</v>
      </c>
      <c r="B106" s="73" t="s">
        <v>17</v>
      </c>
      <c r="C106" s="73">
        <v>2000400509</v>
      </c>
      <c r="D106" s="73" t="s">
        <v>16</v>
      </c>
      <c r="E106" s="77" t="s">
        <v>156</v>
      </c>
      <c r="F106" s="77" t="s">
        <v>324</v>
      </c>
      <c r="G106" s="73" t="s">
        <v>264</v>
      </c>
      <c r="H106" s="79">
        <v>371000</v>
      </c>
      <c r="I106" s="79">
        <v>371000</v>
      </c>
      <c r="J106" s="77" t="s">
        <v>325</v>
      </c>
      <c r="K106" s="62"/>
      <c r="L106" s="72"/>
      <c r="M106" s="58"/>
      <c r="N106" s="58"/>
    </row>
    <row r="107" spans="1:14" s="78" customFormat="1">
      <c r="A107" s="63">
        <v>96</v>
      </c>
      <c r="B107" s="73" t="s">
        <v>17</v>
      </c>
      <c r="C107" s="73">
        <v>2000400509</v>
      </c>
      <c r="D107" s="73" t="s">
        <v>16</v>
      </c>
      <c r="E107" s="77" t="s">
        <v>153</v>
      </c>
      <c r="F107" s="77" t="s">
        <v>324</v>
      </c>
      <c r="G107" s="73" t="s">
        <v>264</v>
      </c>
      <c r="H107" s="79">
        <v>477000</v>
      </c>
      <c r="I107" s="79">
        <v>477000</v>
      </c>
      <c r="J107" s="77" t="s">
        <v>325</v>
      </c>
      <c r="K107" s="62"/>
      <c r="L107" s="72"/>
      <c r="M107" s="58"/>
      <c r="N107" s="58"/>
    </row>
    <row r="108" spans="1:14" s="78" customFormat="1">
      <c r="A108" s="63">
        <v>97</v>
      </c>
      <c r="B108" s="73" t="s">
        <v>101</v>
      </c>
      <c r="C108" s="74">
        <v>2000400343</v>
      </c>
      <c r="D108" s="63" t="s">
        <v>100</v>
      </c>
      <c r="E108" s="64" t="s">
        <v>326</v>
      </c>
      <c r="F108" s="64" t="s">
        <v>327</v>
      </c>
      <c r="G108" s="75" t="s">
        <v>195</v>
      </c>
      <c r="H108" s="65">
        <v>169300</v>
      </c>
      <c r="I108" s="65">
        <v>0</v>
      </c>
      <c r="J108" s="66" t="s">
        <v>328</v>
      </c>
      <c r="K108" s="62" t="s">
        <v>197</v>
      </c>
      <c r="L108" s="72"/>
      <c r="M108" s="58"/>
      <c r="N108" s="58"/>
    </row>
    <row r="109" spans="1:14" s="78" customFormat="1">
      <c r="A109" s="63">
        <v>98</v>
      </c>
      <c r="B109" s="73" t="s">
        <v>101</v>
      </c>
      <c r="C109" s="74">
        <v>2000400343</v>
      </c>
      <c r="D109" s="63" t="s">
        <v>100</v>
      </c>
      <c r="E109" s="64" t="s">
        <v>329</v>
      </c>
      <c r="F109" s="64" t="s">
        <v>327</v>
      </c>
      <c r="G109" s="75" t="s">
        <v>195</v>
      </c>
      <c r="H109" s="65">
        <v>305000</v>
      </c>
      <c r="I109" s="65">
        <v>0</v>
      </c>
      <c r="J109" s="66" t="s">
        <v>328</v>
      </c>
      <c r="K109" s="62" t="s">
        <v>197</v>
      </c>
      <c r="L109" s="72"/>
      <c r="M109" s="58"/>
      <c r="N109" s="58"/>
    </row>
    <row r="110" spans="1:14" s="78" customFormat="1">
      <c r="A110" s="63">
        <v>99</v>
      </c>
      <c r="B110" s="73" t="s">
        <v>101</v>
      </c>
      <c r="C110" s="74">
        <v>2000400343</v>
      </c>
      <c r="D110" s="63" t="s">
        <v>100</v>
      </c>
      <c r="E110" s="64" t="s">
        <v>330</v>
      </c>
      <c r="F110" s="64" t="s">
        <v>327</v>
      </c>
      <c r="G110" s="75" t="s">
        <v>195</v>
      </c>
      <c r="H110" s="65">
        <v>407000</v>
      </c>
      <c r="I110" s="65">
        <v>0</v>
      </c>
      <c r="J110" s="66" t="s">
        <v>328</v>
      </c>
      <c r="K110" s="62" t="s">
        <v>197</v>
      </c>
      <c r="L110" s="72"/>
      <c r="M110" s="58"/>
      <c r="N110" s="58"/>
    </row>
    <row r="111" spans="1:14" s="78" customFormat="1">
      <c r="A111" s="63">
        <v>100</v>
      </c>
      <c r="B111" s="73" t="s">
        <v>101</v>
      </c>
      <c r="C111" s="74">
        <v>2000400343</v>
      </c>
      <c r="D111" s="63" t="s">
        <v>100</v>
      </c>
      <c r="E111" s="64" t="s">
        <v>331</v>
      </c>
      <c r="F111" s="64" t="s">
        <v>327</v>
      </c>
      <c r="G111" s="75" t="s">
        <v>195</v>
      </c>
      <c r="H111" s="65">
        <v>285500</v>
      </c>
      <c r="I111" s="65">
        <v>0</v>
      </c>
      <c r="J111" s="66" t="s">
        <v>328</v>
      </c>
      <c r="K111" s="62" t="s">
        <v>197</v>
      </c>
      <c r="L111" s="72"/>
      <c r="M111" s="58"/>
      <c r="N111" s="58"/>
    </row>
    <row r="112" spans="1:14" s="78" customFormat="1">
      <c r="A112" s="63">
        <v>101</v>
      </c>
      <c r="B112" s="73" t="s">
        <v>45</v>
      </c>
      <c r="C112" s="73">
        <v>2000400246</v>
      </c>
      <c r="D112" s="73" t="s">
        <v>44</v>
      </c>
      <c r="E112" s="74" t="s">
        <v>332</v>
      </c>
      <c r="F112" s="74" t="s">
        <v>333</v>
      </c>
      <c r="G112" s="75" t="s">
        <v>195</v>
      </c>
      <c r="H112" s="76">
        <v>487000</v>
      </c>
      <c r="I112" s="76">
        <v>487000</v>
      </c>
      <c r="J112" s="77" t="s">
        <v>334</v>
      </c>
      <c r="K112" s="62"/>
      <c r="L112" s="72"/>
      <c r="M112" s="58"/>
      <c r="N112" s="58"/>
    </row>
    <row r="113" spans="1:14" s="78" customFormat="1">
      <c r="A113" s="63">
        <v>102</v>
      </c>
      <c r="B113" s="73" t="s">
        <v>45</v>
      </c>
      <c r="C113" s="73">
        <v>2000400246</v>
      </c>
      <c r="D113" s="73" t="s">
        <v>44</v>
      </c>
      <c r="E113" s="74" t="s">
        <v>335</v>
      </c>
      <c r="F113" s="74" t="s">
        <v>333</v>
      </c>
      <c r="G113" s="75" t="s">
        <v>195</v>
      </c>
      <c r="H113" s="76">
        <v>483000</v>
      </c>
      <c r="I113" s="76">
        <v>483000</v>
      </c>
      <c r="J113" s="77" t="s">
        <v>334</v>
      </c>
      <c r="K113" s="62"/>
      <c r="L113" s="72"/>
      <c r="M113" s="58"/>
      <c r="N113" s="58"/>
    </row>
    <row r="114" spans="1:14" s="78" customFormat="1">
      <c r="A114" s="63">
        <v>103</v>
      </c>
      <c r="B114" s="73" t="s">
        <v>68</v>
      </c>
      <c r="C114" s="73">
        <v>2000400250</v>
      </c>
      <c r="D114" s="73" t="s">
        <v>67</v>
      </c>
      <c r="E114" s="74" t="s">
        <v>336</v>
      </c>
      <c r="F114" s="74" t="s">
        <v>337</v>
      </c>
      <c r="G114" s="75" t="s">
        <v>195</v>
      </c>
      <c r="H114" s="76">
        <v>345700</v>
      </c>
      <c r="I114" s="76">
        <v>345700</v>
      </c>
      <c r="J114" s="77" t="s">
        <v>338</v>
      </c>
      <c r="K114" s="62"/>
      <c r="L114" s="72"/>
      <c r="M114" s="58"/>
      <c r="N114" s="58"/>
    </row>
    <row r="115" spans="1:14" s="78" customFormat="1">
      <c r="A115" s="63">
        <v>104</v>
      </c>
      <c r="B115" s="73" t="s">
        <v>68</v>
      </c>
      <c r="C115" s="73">
        <v>2000400250</v>
      </c>
      <c r="D115" s="73" t="s">
        <v>67</v>
      </c>
      <c r="E115" s="74" t="s">
        <v>339</v>
      </c>
      <c r="F115" s="74" t="s">
        <v>337</v>
      </c>
      <c r="G115" s="75" t="s">
        <v>195</v>
      </c>
      <c r="H115" s="76">
        <v>471300</v>
      </c>
      <c r="I115" s="76">
        <v>471300</v>
      </c>
      <c r="J115" s="77" t="s">
        <v>338</v>
      </c>
      <c r="K115" s="62"/>
      <c r="L115" s="72"/>
      <c r="M115" s="58"/>
      <c r="N115" s="58"/>
    </row>
    <row r="116" spans="1:14" s="78" customFormat="1">
      <c r="A116" s="63">
        <v>105</v>
      </c>
      <c r="B116" s="73" t="s">
        <v>68</v>
      </c>
      <c r="C116" s="73">
        <v>2000400250</v>
      </c>
      <c r="D116" s="73" t="s">
        <v>67</v>
      </c>
      <c r="E116" s="81" t="s">
        <v>340</v>
      </c>
      <c r="F116" s="74" t="s">
        <v>337</v>
      </c>
      <c r="G116" s="75" t="s">
        <v>195</v>
      </c>
      <c r="H116" s="76">
        <v>368200</v>
      </c>
      <c r="I116" s="76">
        <v>368200</v>
      </c>
      <c r="J116" s="77" t="s">
        <v>338</v>
      </c>
      <c r="K116" s="62"/>
      <c r="L116" s="72"/>
      <c r="M116" s="58"/>
      <c r="N116" s="58"/>
    </row>
    <row r="117" spans="1:14" s="78" customFormat="1">
      <c r="A117" s="63">
        <v>106</v>
      </c>
      <c r="B117" s="73" t="s">
        <v>68</v>
      </c>
      <c r="C117" s="73">
        <v>2000400250</v>
      </c>
      <c r="D117" s="73" t="s">
        <v>67</v>
      </c>
      <c r="E117" s="74" t="s">
        <v>148</v>
      </c>
      <c r="F117" s="74" t="s">
        <v>337</v>
      </c>
      <c r="G117" s="75" t="s">
        <v>195</v>
      </c>
      <c r="H117" s="76">
        <v>435400</v>
      </c>
      <c r="I117" s="76">
        <v>435400</v>
      </c>
      <c r="J117" s="77" t="s">
        <v>338</v>
      </c>
      <c r="K117" s="62"/>
      <c r="L117" s="72"/>
      <c r="M117" s="58"/>
      <c r="N117" s="58"/>
    </row>
    <row r="118" spans="1:14" s="78" customFormat="1">
      <c r="A118" s="63">
        <v>107</v>
      </c>
      <c r="B118" s="73" t="s">
        <v>68</v>
      </c>
      <c r="C118" s="73">
        <v>2000400250</v>
      </c>
      <c r="D118" s="73" t="s">
        <v>67</v>
      </c>
      <c r="E118" s="74" t="s">
        <v>341</v>
      </c>
      <c r="F118" s="74" t="s">
        <v>337</v>
      </c>
      <c r="G118" s="75" t="s">
        <v>195</v>
      </c>
      <c r="H118" s="76">
        <v>156000</v>
      </c>
      <c r="I118" s="76">
        <v>156000</v>
      </c>
      <c r="J118" s="77" t="s">
        <v>338</v>
      </c>
      <c r="K118" s="62"/>
      <c r="L118" s="72"/>
      <c r="M118" s="58"/>
      <c r="N118" s="58"/>
    </row>
    <row r="119" spans="1:14" s="78" customFormat="1">
      <c r="A119" s="63">
        <v>108</v>
      </c>
      <c r="B119" s="73" t="s">
        <v>68</v>
      </c>
      <c r="C119" s="73">
        <v>2000400250</v>
      </c>
      <c r="D119" s="73" t="s">
        <v>67</v>
      </c>
      <c r="E119" s="74" t="s">
        <v>342</v>
      </c>
      <c r="F119" s="74" t="s">
        <v>337</v>
      </c>
      <c r="G119" s="75" t="s">
        <v>195</v>
      </c>
      <c r="H119" s="76">
        <v>411600</v>
      </c>
      <c r="I119" s="76">
        <v>411600</v>
      </c>
      <c r="J119" s="77" t="s">
        <v>338</v>
      </c>
      <c r="K119" s="62"/>
      <c r="L119" s="72"/>
      <c r="M119" s="58"/>
      <c r="N119" s="58"/>
    </row>
    <row r="120" spans="1:14" s="78" customFormat="1">
      <c r="A120" s="63">
        <v>109</v>
      </c>
      <c r="B120" s="73" t="s">
        <v>68</v>
      </c>
      <c r="C120" s="74">
        <v>2000400252</v>
      </c>
      <c r="D120" s="63" t="s">
        <v>67</v>
      </c>
      <c r="E120" s="64" t="s">
        <v>343</v>
      </c>
      <c r="F120" s="64" t="s">
        <v>344</v>
      </c>
      <c r="G120" s="75" t="s">
        <v>195</v>
      </c>
      <c r="H120" s="65">
        <v>243800</v>
      </c>
      <c r="I120" s="65">
        <v>0</v>
      </c>
      <c r="J120" s="66" t="s">
        <v>345</v>
      </c>
      <c r="K120" s="62" t="s">
        <v>197</v>
      </c>
      <c r="L120" s="72"/>
      <c r="M120" s="58"/>
      <c r="N120" s="58"/>
    </row>
    <row r="121" spans="1:14" s="78" customFormat="1">
      <c r="A121" s="63">
        <v>110</v>
      </c>
      <c r="B121" s="73" t="s">
        <v>68</v>
      </c>
      <c r="C121" s="74">
        <v>2000400252</v>
      </c>
      <c r="D121" s="63" t="s">
        <v>67</v>
      </c>
      <c r="E121" s="64" t="s">
        <v>346</v>
      </c>
      <c r="F121" s="64" t="s">
        <v>344</v>
      </c>
      <c r="G121" s="75" t="s">
        <v>195</v>
      </c>
      <c r="H121" s="65">
        <v>89200</v>
      </c>
      <c r="I121" s="65">
        <v>0</v>
      </c>
      <c r="J121" s="66" t="s">
        <v>345</v>
      </c>
      <c r="K121" s="62" t="s">
        <v>197</v>
      </c>
      <c r="L121" s="72"/>
      <c r="M121" s="58"/>
      <c r="N121" s="58"/>
    </row>
    <row r="122" spans="1:14" s="78" customFormat="1">
      <c r="A122" s="63">
        <v>111</v>
      </c>
      <c r="B122" s="73" t="s">
        <v>68</v>
      </c>
      <c r="C122" s="74">
        <v>2000400252</v>
      </c>
      <c r="D122" s="63" t="s">
        <v>67</v>
      </c>
      <c r="E122" s="64" t="s">
        <v>347</v>
      </c>
      <c r="F122" s="64" t="s">
        <v>344</v>
      </c>
      <c r="G122" s="75" t="s">
        <v>195</v>
      </c>
      <c r="H122" s="65">
        <v>314000</v>
      </c>
      <c r="I122" s="65">
        <v>0</v>
      </c>
      <c r="J122" s="66" t="s">
        <v>345</v>
      </c>
      <c r="K122" s="62" t="s">
        <v>197</v>
      </c>
      <c r="L122" s="72"/>
      <c r="M122" s="58"/>
      <c r="N122" s="58"/>
    </row>
    <row r="123" spans="1:14" s="78" customFormat="1">
      <c r="A123" s="63">
        <v>112</v>
      </c>
      <c r="B123" s="73" t="s">
        <v>68</v>
      </c>
      <c r="C123" s="74">
        <v>2000400252</v>
      </c>
      <c r="D123" s="63" t="s">
        <v>67</v>
      </c>
      <c r="E123" s="64" t="s">
        <v>169</v>
      </c>
      <c r="F123" s="64" t="s">
        <v>344</v>
      </c>
      <c r="G123" s="75" t="s">
        <v>195</v>
      </c>
      <c r="H123" s="65">
        <v>348000</v>
      </c>
      <c r="I123" s="65">
        <v>0</v>
      </c>
      <c r="J123" s="66" t="s">
        <v>345</v>
      </c>
      <c r="K123" s="62" t="s">
        <v>197</v>
      </c>
      <c r="L123" s="72"/>
      <c r="M123" s="58"/>
      <c r="N123" s="58"/>
    </row>
    <row r="124" spans="1:14" s="78" customFormat="1">
      <c r="A124" s="63">
        <v>113</v>
      </c>
      <c r="B124" s="73" t="s">
        <v>68</v>
      </c>
      <c r="C124" s="74">
        <v>2000400252</v>
      </c>
      <c r="D124" s="63" t="s">
        <v>67</v>
      </c>
      <c r="E124" s="82" t="s">
        <v>170</v>
      </c>
      <c r="F124" s="64" t="s">
        <v>344</v>
      </c>
      <c r="G124" s="75" t="s">
        <v>195</v>
      </c>
      <c r="H124" s="65">
        <v>194000</v>
      </c>
      <c r="I124" s="65">
        <v>0</v>
      </c>
      <c r="J124" s="66" t="s">
        <v>345</v>
      </c>
      <c r="K124" s="62" t="s">
        <v>197</v>
      </c>
      <c r="L124" s="72"/>
      <c r="M124" s="58"/>
      <c r="N124" s="58"/>
    </row>
    <row r="125" spans="1:14" s="78" customFormat="1">
      <c r="A125" s="63">
        <v>114</v>
      </c>
      <c r="B125" s="73" t="s">
        <v>68</v>
      </c>
      <c r="C125" s="74">
        <v>2000400252</v>
      </c>
      <c r="D125" s="63" t="s">
        <v>67</v>
      </c>
      <c r="E125" s="64" t="s">
        <v>348</v>
      </c>
      <c r="F125" s="64" t="s">
        <v>344</v>
      </c>
      <c r="G125" s="75" t="s">
        <v>195</v>
      </c>
      <c r="H125" s="65">
        <v>288000</v>
      </c>
      <c r="I125" s="65">
        <v>0</v>
      </c>
      <c r="J125" s="66" t="s">
        <v>345</v>
      </c>
      <c r="K125" s="62" t="s">
        <v>197</v>
      </c>
      <c r="L125" s="72"/>
      <c r="M125" s="58"/>
      <c r="N125" s="58"/>
    </row>
    <row r="126" spans="1:14" s="78" customFormat="1">
      <c r="A126" s="63">
        <v>115</v>
      </c>
      <c r="B126" s="73" t="s">
        <v>68</v>
      </c>
      <c r="C126" s="74">
        <v>2000400252</v>
      </c>
      <c r="D126" s="63" t="s">
        <v>67</v>
      </c>
      <c r="E126" s="64" t="s">
        <v>349</v>
      </c>
      <c r="F126" s="64" t="s">
        <v>344</v>
      </c>
      <c r="G126" s="75" t="s">
        <v>195</v>
      </c>
      <c r="H126" s="65">
        <v>285400</v>
      </c>
      <c r="I126" s="65">
        <v>0</v>
      </c>
      <c r="J126" s="66" t="s">
        <v>345</v>
      </c>
      <c r="K126" s="62" t="s">
        <v>197</v>
      </c>
      <c r="L126" s="72"/>
      <c r="M126" s="58"/>
      <c r="N126" s="58"/>
    </row>
    <row r="127" spans="1:14" s="78" customFormat="1">
      <c r="A127" s="63">
        <v>116</v>
      </c>
      <c r="B127" s="73" t="s">
        <v>68</v>
      </c>
      <c r="C127" s="74">
        <v>2000400511</v>
      </c>
      <c r="D127" s="63" t="s">
        <v>67</v>
      </c>
      <c r="E127" s="64" t="s">
        <v>350</v>
      </c>
      <c r="F127" s="64" t="s">
        <v>351</v>
      </c>
      <c r="G127" s="75" t="s">
        <v>195</v>
      </c>
      <c r="H127" s="65">
        <v>463000</v>
      </c>
      <c r="I127" s="65">
        <v>463000</v>
      </c>
      <c r="J127" s="66" t="s">
        <v>352</v>
      </c>
      <c r="K127" s="62"/>
      <c r="L127" s="72"/>
      <c r="M127" s="58"/>
      <c r="N127" s="58"/>
    </row>
    <row r="128" spans="1:14" s="78" customFormat="1">
      <c r="A128" s="63">
        <v>117</v>
      </c>
      <c r="B128" s="73" t="s">
        <v>68</v>
      </c>
      <c r="C128" s="74">
        <v>2000400511</v>
      </c>
      <c r="D128" s="63" t="s">
        <v>67</v>
      </c>
      <c r="E128" s="64" t="s">
        <v>171</v>
      </c>
      <c r="F128" s="64" t="s">
        <v>351</v>
      </c>
      <c r="G128" s="75" t="s">
        <v>195</v>
      </c>
      <c r="H128" s="65">
        <v>245000</v>
      </c>
      <c r="I128" s="65">
        <v>245000</v>
      </c>
      <c r="J128" s="66" t="s">
        <v>352</v>
      </c>
      <c r="K128" s="62"/>
      <c r="L128" s="72"/>
      <c r="M128" s="58"/>
      <c r="N128" s="58"/>
    </row>
    <row r="129" spans="1:14" s="78" customFormat="1">
      <c r="A129" s="63">
        <v>118</v>
      </c>
      <c r="B129" s="73" t="s">
        <v>68</v>
      </c>
      <c r="C129" s="74">
        <v>2000400511</v>
      </c>
      <c r="D129" s="63" t="s">
        <v>67</v>
      </c>
      <c r="E129" s="64" t="s">
        <v>134</v>
      </c>
      <c r="F129" s="64" t="s">
        <v>351</v>
      </c>
      <c r="G129" s="75" t="s">
        <v>195</v>
      </c>
      <c r="H129" s="65">
        <v>306000</v>
      </c>
      <c r="I129" s="65">
        <v>306000</v>
      </c>
      <c r="J129" s="66" t="s">
        <v>352</v>
      </c>
      <c r="K129" s="62"/>
      <c r="L129" s="72"/>
      <c r="M129" s="58"/>
      <c r="N129" s="58"/>
    </row>
    <row r="130" spans="1:14" s="78" customFormat="1">
      <c r="A130" s="63">
        <v>119</v>
      </c>
      <c r="B130" s="73" t="s">
        <v>68</v>
      </c>
      <c r="C130" s="74">
        <v>2000400511</v>
      </c>
      <c r="D130" s="63" t="s">
        <v>67</v>
      </c>
      <c r="E130" s="64" t="s">
        <v>353</v>
      </c>
      <c r="F130" s="64" t="s">
        <v>351</v>
      </c>
      <c r="G130" s="75" t="s">
        <v>195</v>
      </c>
      <c r="H130" s="65">
        <v>491000</v>
      </c>
      <c r="I130" s="65">
        <v>491000</v>
      </c>
      <c r="J130" s="66" t="s">
        <v>352</v>
      </c>
      <c r="K130" s="62"/>
      <c r="L130" s="72"/>
      <c r="M130" s="58"/>
      <c r="N130" s="58"/>
    </row>
    <row r="131" spans="1:14" s="78" customFormat="1">
      <c r="A131" s="63">
        <v>120</v>
      </c>
      <c r="B131" s="73" t="s">
        <v>68</v>
      </c>
      <c r="C131" s="74">
        <v>2000400511</v>
      </c>
      <c r="D131" s="63" t="s">
        <v>67</v>
      </c>
      <c r="E131" s="64" t="s">
        <v>354</v>
      </c>
      <c r="F131" s="64" t="s">
        <v>351</v>
      </c>
      <c r="G131" s="75" t="s">
        <v>195</v>
      </c>
      <c r="H131" s="65">
        <v>390500</v>
      </c>
      <c r="I131" s="65">
        <v>390500</v>
      </c>
      <c r="J131" s="66" t="s">
        <v>355</v>
      </c>
      <c r="K131" s="62"/>
      <c r="L131" s="72"/>
      <c r="M131" s="58"/>
      <c r="N131" s="58"/>
    </row>
    <row r="132" spans="1:14" s="78" customFormat="1">
      <c r="A132" s="63">
        <v>121</v>
      </c>
      <c r="B132" s="73" t="s">
        <v>68</v>
      </c>
      <c r="C132" s="74">
        <v>2000400511</v>
      </c>
      <c r="D132" s="63" t="s">
        <v>67</v>
      </c>
      <c r="E132" s="64" t="s">
        <v>356</v>
      </c>
      <c r="F132" s="64" t="s">
        <v>351</v>
      </c>
      <c r="G132" s="75" t="s">
        <v>195</v>
      </c>
      <c r="H132" s="65">
        <v>492000</v>
      </c>
      <c r="I132" s="65">
        <v>492000</v>
      </c>
      <c r="J132" s="66" t="s">
        <v>355</v>
      </c>
      <c r="K132" s="62"/>
      <c r="L132" s="72"/>
      <c r="M132" s="58"/>
      <c r="N132" s="58"/>
    </row>
    <row r="133" spans="1:14" s="78" customFormat="1">
      <c r="A133" s="63">
        <v>122</v>
      </c>
      <c r="B133" s="73" t="s">
        <v>114</v>
      </c>
      <c r="C133" s="74">
        <v>2000400256</v>
      </c>
      <c r="D133" s="63" t="s">
        <v>113</v>
      </c>
      <c r="E133" s="64" t="s">
        <v>357</v>
      </c>
      <c r="F133" s="64" t="s">
        <v>358</v>
      </c>
      <c r="G133" s="75" t="s">
        <v>195</v>
      </c>
      <c r="H133" s="65">
        <v>125000</v>
      </c>
      <c r="I133" s="65">
        <v>0</v>
      </c>
      <c r="J133" s="66" t="s">
        <v>359</v>
      </c>
      <c r="K133" s="62" t="s">
        <v>197</v>
      </c>
      <c r="L133" s="72"/>
      <c r="M133" s="58"/>
      <c r="N133" s="58"/>
    </row>
    <row r="134" spans="1:14" s="78" customFormat="1">
      <c r="A134" s="63">
        <v>123</v>
      </c>
      <c r="B134" s="73" t="s">
        <v>114</v>
      </c>
      <c r="C134" s="74">
        <v>2000400256</v>
      </c>
      <c r="D134" s="63" t="s">
        <v>113</v>
      </c>
      <c r="E134" s="64" t="s">
        <v>360</v>
      </c>
      <c r="F134" s="64" t="s">
        <v>358</v>
      </c>
      <c r="G134" s="75" t="s">
        <v>195</v>
      </c>
      <c r="H134" s="65">
        <v>298100</v>
      </c>
      <c r="I134" s="65">
        <v>0</v>
      </c>
      <c r="J134" s="66" t="s">
        <v>359</v>
      </c>
      <c r="K134" s="62" t="s">
        <v>197</v>
      </c>
      <c r="L134" s="72"/>
      <c r="M134" s="58"/>
      <c r="N134" s="58"/>
    </row>
    <row r="135" spans="1:14" s="78" customFormat="1">
      <c r="A135" s="63">
        <v>124</v>
      </c>
      <c r="B135" s="73" t="s">
        <v>114</v>
      </c>
      <c r="C135" s="74">
        <v>2000400256</v>
      </c>
      <c r="D135" s="63" t="s">
        <v>113</v>
      </c>
      <c r="E135" s="64" t="s">
        <v>361</v>
      </c>
      <c r="F135" s="64" t="s">
        <v>358</v>
      </c>
      <c r="G135" s="75" t="s">
        <v>195</v>
      </c>
      <c r="H135" s="65">
        <v>477000</v>
      </c>
      <c r="I135" s="65">
        <v>0</v>
      </c>
      <c r="J135" s="66" t="s">
        <v>359</v>
      </c>
      <c r="K135" s="62" t="s">
        <v>197</v>
      </c>
      <c r="L135" s="72"/>
      <c r="M135" s="58"/>
      <c r="N135" s="58"/>
    </row>
    <row r="136" spans="1:14" s="78" customFormat="1">
      <c r="A136" s="63">
        <v>125</v>
      </c>
      <c r="B136" s="73" t="s">
        <v>114</v>
      </c>
      <c r="C136" s="74">
        <v>2000400256</v>
      </c>
      <c r="D136" s="63" t="s">
        <v>113</v>
      </c>
      <c r="E136" s="64" t="s">
        <v>362</v>
      </c>
      <c r="F136" s="64" t="s">
        <v>358</v>
      </c>
      <c r="G136" s="75" t="s">
        <v>195</v>
      </c>
      <c r="H136" s="65">
        <v>360400</v>
      </c>
      <c r="I136" s="65">
        <v>0</v>
      </c>
      <c r="J136" s="66" t="s">
        <v>359</v>
      </c>
      <c r="K136" s="62" t="s">
        <v>197</v>
      </c>
      <c r="L136" s="72"/>
      <c r="M136" s="58"/>
      <c r="N136" s="58"/>
    </row>
    <row r="137" spans="1:14" s="78" customFormat="1">
      <c r="A137" s="63">
        <v>126</v>
      </c>
      <c r="B137" s="73" t="s">
        <v>114</v>
      </c>
      <c r="C137" s="74">
        <v>2000400256</v>
      </c>
      <c r="D137" s="63" t="s">
        <v>113</v>
      </c>
      <c r="E137" s="64" t="s">
        <v>363</v>
      </c>
      <c r="F137" s="64" t="s">
        <v>358</v>
      </c>
      <c r="G137" s="75" t="s">
        <v>195</v>
      </c>
      <c r="H137" s="65">
        <v>215000</v>
      </c>
      <c r="I137" s="65">
        <v>0</v>
      </c>
      <c r="J137" s="66" t="s">
        <v>359</v>
      </c>
      <c r="K137" s="62" t="s">
        <v>197</v>
      </c>
      <c r="L137" s="72"/>
      <c r="M137" s="58"/>
      <c r="N137" s="58"/>
    </row>
    <row r="138" spans="1:14" s="78" customFormat="1">
      <c r="A138" s="63">
        <v>127</v>
      </c>
      <c r="B138" s="73" t="s">
        <v>114</v>
      </c>
      <c r="C138" s="74">
        <v>2000400256</v>
      </c>
      <c r="D138" s="63" t="s">
        <v>113</v>
      </c>
      <c r="E138" s="64" t="s">
        <v>364</v>
      </c>
      <c r="F138" s="64" t="s">
        <v>358</v>
      </c>
      <c r="G138" s="75" t="s">
        <v>195</v>
      </c>
      <c r="H138" s="65">
        <v>499800</v>
      </c>
      <c r="I138" s="65">
        <v>0</v>
      </c>
      <c r="J138" s="66" t="s">
        <v>359</v>
      </c>
      <c r="K138" s="62" t="s">
        <v>197</v>
      </c>
      <c r="L138" s="72"/>
      <c r="M138" s="58"/>
      <c r="N138" s="58"/>
    </row>
    <row r="139" spans="1:14" s="78" customFormat="1">
      <c r="A139" s="63">
        <v>128</v>
      </c>
      <c r="B139" s="73" t="s">
        <v>97</v>
      </c>
      <c r="C139" s="74">
        <v>2000400259</v>
      </c>
      <c r="D139" s="63" t="s">
        <v>96</v>
      </c>
      <c r="E139" s="64" t="s">
        <v>365</v>
      </c>
      <c r="F139" s="64" t="s">
        <v>366</v>
      </c>
      <c r="G139" s="75" t="s">
        <v>195</v>
      </c>
      <c r="H139" s="65">
        <v>486500</v>
      </c>
      <c r="I139" s="65">
        <v>486500</v>
      </c>
      <c r="J139" s="66" t="s">
        <v>367</v>
      </c>
      <c r="K139" s="62"/>
      <c r="L139" s="72"/>
      <c r="M139" s="58"/>
      <c r="N139" s="58"/>
    </row>
    <row r="140" spans="1:14" s="78" customFormat="1">
      <c r="A140" s="63">
        <v>129</v>
      </c>
      <c r="B140" s="73" t="s">
        <v>97</v>
      </c>
      <c r="C140" s="74">
        <v>2000400259</v>
      </c>
      <c r="D140" s="63" t="s">
        <v>96</v>
      </c>
      <c r="E140" s="64" t="s">
        <v>368</v>
      </c>
      <c r="F140" s="64" t="s">
        <v>366</v>
      </c>
      <c r="G140" s="75" t="s">
        <v>195</v>
      </c>
      <c r="H140" s="65">
        <v>358600</v>
      </c>
      <c r="I140" s="65">
        <v>358600</v>
      </c>
      <c r="J140" s="66" t="s">
        <v>367</v>
      </c>
      <c r="K140" s="62"/>
      <c r="L140" s="72"/>
      <c r="M140" s="58"/>
      <c r="N140" s="58"/>
    </row>
    <row r="141" spans="1:14" s="78" customFormat="1">
      <c r="A141" s="63">
        <v>130</v>
      </c>
      <c r="B141" s="73" t="s">
        <v>97</v>
      </c>
      <c r="C141" s="74">
        <v>2000400259</v>
      </c>
      <c r="D141" s="63" t="s">
        <v>96</v>
      </c>
      <c r="E141" s="64" t="s">
        <v>369</v>
      </c>
      <c r="F141" s="64" t="s">
        <v>366</v>
      </c>
      <c r="G141" s="75" t="s">
        <v>195</v>
      </c>
      <c r="H141" s="65">
        <v>499200</v>
      </c>
      <c r="I141" s="65">
        <v>499200</v>
      </c>
      <c r="J141" s="66" t="s">
        <v>367</v>
      </c>
      <c r="K141" s="62"/>
      <c r="L141" s="72"/>
      <c r="M141" s="58"/>
      <c r="N141" s="58"/>
    </row>
    <row r="142" spans="1:14" s="78" customFormat="1">
      <c r="A142" s="63">
        <v>131</v>
      </c>
      <c r="B142" s="73" t="s">
        <v>72</v>
      </c>
      <c r="C142" s="74">
        <v>2000400270</v>
      </c>
      <c r="D142" s="63" t="s">
        <v>71</v>
      </c>
      <c r="E142" s="64" t="s">
        <v>370</v>
      </c>
      <c r="F142" s="64" t="s">
        <v>371</v>
      </c>
      <c r="G142" s="75" t="s">
        <v>195</v>
      </c>
      <c r="H142" s="65">
        <v>415500</v>
      </c>
      <c r="I142" s="65">
        <v>0</v>
      </c>
      <c r="J142" s="66" t="s">
        <v>372</v>
      </c>
      <c r="K142" s="62" t="s">
        <v>197</v>
      </c>
      <c r="L142" s="72"/>
      <c r="M142" s="58"/>
      <c r="N142" s="58"/>
    </row>
    <row r="143" spans="1:14" s="78" customFormat="1">
      <c r="A143" s="63">
        <v>132</v>
      </c>
      <c r="B143" s="73" t="s">
        <v>72</v>
      </c>
      <c r="C143" s="74">
        <v>2000400270</v>
      </c>
      <c r="D143" s="63" t="s">
        <v>71</v>
      </c>
      <c r="E143" s="64" t="s">
        <v>373</v>
      </c>
      <c r="F143" s="64" t="s">
        <v>371</v>
      </c>
      <c r="G143" s="75" t="s">
        <v>195</v>
      </c>
      <c r="H143" s="65">
        <v>118800</v>
      </c>
      <c r="I143" s="65">
        <v>0</v>
      </c>
      <c r="J143" s="66" t="s">
        <v>372</v>
      </c>
      <c r="K143" s="62" t="s">
        <v>197</v>
      </c>
      <c r="L143" s="72"/>
      <c r="M143" s="58"/>
      <c r="N143" s="58"/>
    </row>
    <row r="144" spans="1:14" s="78" customFormat="1">
      <c r="A144" s="63">
        <v>133</v>
      </c>
      <c r="B144" s="73" t="s">
        <v>72</v>
      </c>
      <c r="C144" s="74">
        <v>2000400270</v>
      </c>
      <c r="D144" s="63" t="s">
        <v>71</v>
      </c>
      <c r="E144" s="64" t="s">
        <v>374</v>
      </c>
      <c r="F144" s="64" t="s">
        <v>371</v>
      </c>
      <c r="G144" s="75" t="s">
        <v>195</v>
      </c>
      <c r="H144" s="65">
        <v>292800</v>
      </c>
      <c r="I144" s="65">
        <v>0</v>
      </c>
      <c r="J144" s="66" t="s">
        <v>372</v>
      </c>
      <c r="K144" s="62" t="s">
        <v>197</v>
      </c>
      <c r="L144" s="72"/>
      <c r="M144" s="58"/>
      <c r="N144" s="58"/>
    </row>
    <row r="145" spans="1:14" s="78" customFormat="1">
      <c r="A145" s="63">
        <v>134</v>
      </c>
      <c r="B145" s="73" t="s">
        <v>72</v>
      </c>
      <c r="C145" s="74">
        <v>2000400270</v>
      </c>
      <c r="D145" s="63" t="s">
        <v>71</v>
      </c>
      <c r="E145" s="64" t="s">
        <v>375</v>
      </c>
      <c r="F145" s="64" t="s">
        <v>371</v>
      </c>
      <c r="G145" s="75" t="s">
        <v>195</v>
      </c>
      <c r="H145" s="65">
        <v>497000</v>
      </c>
      <c r="I145" s="65">
        <v>0</v>
      </c>
      <c r="J145" s="66" t="s">
        <v>372</v>
      </c>
      <c r="K145" s="62" t="s">
        <v>197</v>
      </c>
      <c r="L145" s="72"/>
      <c r="M145" s="58"/>
      <c r="N145" s="58"/>
    </row>
    <row r="146" spans="1:14" s="78" customFormat="1">
      <c r="A146" s="63">
        <v>135</v>
      </c>
      <c r="B146" s="73" t="s">
        <v>72</v>
      </c>
      <c r="C146" s="74">
        <v>2000400270</v>
      </c>
      <c r="D146" s="63" t="s">
        <v>71</v>
      </c>
      <c r="E146" s="64" t="s">
        <v>376</v>
      </c>
      <c r="F146" s="64" t="s">
        <v>371</v>
      </c>
      <c r="G146" s="75" t="s">
        <v>195</v>
      </c>
      <c r="H146" s="65">
        <v>499000</v>
      </c>
      <c r="I146" s="65">
        <v>0</v>
      </c>
      <c r="J146" s="66" t="s">
        <v>372</v>
      </c>
      <c r="K146" s="62" t="s">
        <v>197</v>
      </c>
      <c r="L146" s="72"/>
      <c r="M146" s="58"/>
      <c r="N146" s="58"/>
    </row>
    <row r="147" spans="1:14" s="78" customFormat="1">
      <c r="A147" s="63">
        <v>136</v>
      </c>
      <c r="B147" s="73" t="s">
        <v>72</v>
      </c>
      <c r="C147" s="74">
        <v>2000400270</v>
      </c>
      <c r="D147" s="63" t="s">
        <v>71</v>
      </c>
      <c r="E147" s="64" t="s">
        <v>377</v>
      </c>
      <c r="F147" s="64" t="s">
        <v>371</v>
      </c>
      <c r="G147" s="75" t="s">
        <v>195</v>
      </c>
      <c r="H147" s="65">
        <v>460300</v>
      </c>
      <c r="I147" s="65">
        <v>0</v>
      </c>
      <c r="J147" s="66" t="s">
        <v>372</v>
      </c>
      <c r="K147" s="62" t="s">
        <v>197</v>
      </c>
      <c r="L147" s="72"/>
      <c r="M147" s="58"/>
      <c r="N147" s="58"/>
    </row>
    <row r="148" spans="1:14" s="78" customFormat="1">
      <c r="A148" s="63">
        <v>137</v>
      </c>
      <c r="B148" s="73" t="s">
        <v>117</v>
      </c>
      <c r="C148" s="73">
        <v>2000400276</v>
      </c>
      <c r="D148" s="73" t="s">
        <v>115</v>
      </c>
      <c r="E148" s="74" t="s">
        <v>378</v>
      </c>
      <c r="F148" s="74" t="s">
        <v>379</v>
      </c>
      <c r="G148" s="75" t="s">
        <v>195</v>
      </c>
      <c r="H148" s="76">
        <v>443000</v>
      </c>
      <c r="I148" s="76">
        <v>443000</v>
      </c>
      <c r="J148" s="77" t="s">
        <v>380</v>
      </c>
      <c r="K148" s="62"/>
      <c r="L148" s="72"/>
      <c r="M148" s="58"/>
      <c r="N148" s="58"/>
    </row>
    <row r="149" spans="1:14" s="78" customFormat="1">
      <c r="A149" s="63">
        <v>138</v>
      </c>
      <c r="B149" s="73" t="s">
        <v>117</v>
      </c>
      <c r="C149" s="73">
        <v>2000400276</v>
      </c>
      <c r="D149" s="73" t="s">
        <v>115</v>
      </c>
      <c r="E149" s="74" t="s">
        <v>381</v>
      </c>
      <c r="F149" s="74" t="s">
        <v>379</v>
      </c>
      <c r="G149" s="75" t="s">
        <v>195</v>
      </c>
      <c r="H149" s="76">
        <v>497400</v>
      </c>
      <c r="I149" s="76">
        <v>497400</v>
      </c>
      <c r="J149" s="77" t="s">
        <v>380</v>
      </c>
      <c r="K149" s="62"/>
      <c r="L149" s="72"/>
      <c r="M149" s="58"/>
      <c r="N149" s="58"/>
    </row>
    <row r="150" spans="1:14" s="78" customFormat="1">
      <c r="A150" s="63">
        <v>139</v>
      </c>
      <c r="B150" s="73" t="s">
        <v>117</v>
      </c>
      <c r="C150" s="73">
        <v>2000400276</v>
      </c>
      <c r="D150" s="73" t="s">
        <v>115</v>
      </c>
      <c r="E150" s="74" t="s">
        <v>382</v>
      </c>
      <c r="F150" s="74" t="s">
        <v>379</v>
      </c>
      <c r="G150" s="75" t="s">
        <v>195</v>
      </c>
      <c r="H150" s="76">
        <v>498000</v>
      </c>
      <c r="I150" s="76">
        <v>498000</v>
      </c>
      <c r="J150" s="77" t="s">
        <v>380</v>
      </c>
      <c r="K150" s="62"/>
      <c r="L150" s="72"/>
      <c r="M150" s="58"/>
      <c r="N150" s="58"/>
    </row>
    <row r="151" spans="1:14" s="78" customFormat="1">
      <c r="A151" s="63">
        <v>140</v>
      </c>
      <c r="B151" s="73" t="s">
        <v>47</v>
      </c>
      <c r="C151" s="73">
        <v>2000400284</v>
      </c>
      <c r="D151" s="73" t="s">
        <v>46</v>
      </c>
      <c r="E151" s="74" t="s">
        <v>383</v>
      </c>
      <c r="F151" s="74" t="s">
        <v>384</v>
      </c>
      <c r="G151" s="75" t="s">
        <v>195</v>
      </c>
      <c r="H151" s="76">
        <v>500000</v>
      </c>
      <c r="I151" s="76">
        <v>500000</v>
      </c>
      <c r="J151" s="77" t="s">
        <v>385</v>
      </c>
      <c r="K151" s="62"/>
      <c r="L151" s="72"/>
      <c r="M151" s="58"/>
      <c r="N151" s="58"/>
    </row>
    <row r="152" spans="1:14" s="78" customFormat="1">
      <c r="A152" s="63">
        <v>141</v>
      </c>
      <c r="B152" s="73" t="s">
        <v>47</v>
      </c>
      <c r="C152" s="73">
        <v>2000400284</v>
      </c>
      <c r="D152" s="73" t="s">
        <v>46</v>
      </c>
      <c r="E152" s="74" t="s">
        <v>386</v>
      </c>
      <c r="F152" s="74" t="s">
        <v>384</v>
      </c>
      <c r="G152" s="75" t="s">
        <v>195</v>
      </c>
      <c r="H152" s="76">
        <v>499900</v>
      </c>
      <c r="I152" s="76">
        <v>499900</v>
      </c>
      <c r="J152" s="77" t="s">
        <v>385</v>
      </c>
      <c r="K152" s="62"/>
      <c r="L152" s="72"/>
      <c r="M152" s="58"/>
      <c r="N152" s="58"/>
    </row>
    <row r="153" spans="1:14" s="78" customFormat="1">
      <c r="A153" s="63">
        <v>142</v>
      </c>
      <c r="B153" s="73" t="s">
        <v>47</v>
      </c>
      <c r="C153" s="73">
        <v>2000400284</v>
      </c>
      <c r="D153" s="73" t="s">
        <v>46</v>
      </c>
      <c r="E153" s="74" t="s">
        <v>387</v>
      </c>
      <c r="F153" s="74" t="s">
        <v>384</v>
      </c>
      <c r="G153" s="75" t="s">
        <v>195</v>
      </c>
      <c r="H153" s="76">
        <v>499400</v>
      </c>
      <c r="I153" s="76">
        <v>499400</v>
      </c>
      <c r="J153" s="77" t="s">
        <v>385</v>
      </c>
      <c r="K153" s="62"/>
      <c r="L153" s="72"/>
      <c r="M153" s="58"/>
      <c r="N153" s="58"/>
    </row>
    <row r="154" spans="1:14" s="78" customFormat="1">
      <c r="A154" s="63">
        <v>143</v>
      </c>
      <c r="B154" s="73" t="s">
        <v>47</v>
      </c>
      <c r="C154" s="73">
        <v>2000400284</v>
      </c>
      <c r="D154" s="73" t="s">
        <v>46</v>
      </c>
      <c r="E154" s="74" t="s">
        <v>388</v>
      </c>
      <c r="F154" s="74" t="s">
        <v>384</v>
      </c>
      <c r="G154" s="75" t="s">
        <v>195</v>
      </c>
      <c r="H154" s="76">
        <v>490000</v>
      </c>
      <c r="I154" s="76">
        <v>490000</v>
      </c>
      <c r="J154" s="77" t="s">
        <v>385</v>
      </c>
      <c r="K154" s="62"/>
      <c r="L154" s="72"/>
      <c r="M154" s="58"/>
      <c r="N154" s="58"/>
    </row>
    <row r="155" spans="1:14" s="78" customFormat="1">
      <c r="A155" s="63">
        <v>144</v>
      </c>
      <c r="B155" s="73" t="s">
        <v>47</v>
      </c>
      <c r="C155" s="73">
        <v>2000400284</v>
      </c>
      <c r="D155" s="73" t="s">
        <v>46</v>
      </c>
      <c r="E155" s="74" t="s">
        <v>389</v>
      </c>
      <c r="F155" s="74" t="s">
        <v>384</v>
      </c>
      <c r="G155" s="75" t="s">
        <v>195</v>
      </c>
      <c r="H155" s="76">
        <v>453000</v>
      </c>
      <c r="I155" s="76">
        <v>453000</v>
      </c>
      <c r="J155" s="77" t="s">
        <v>385</v>
      </c>
      <c r="K155" s="62"/>
      <c r="L155" s="72"/>
      <c r="M155" s="58"/>
      <c r="N155" s="58"/>
    </row>
    <row r="156" spans="1:14" s="78" customFormat="1">
      <c r="A156" s="63">
        <v>145</v>
      </c>
      <c r="B156" s="73" t="s">
        <v>47</v>
      </c>
      <c r="C156" s="73">
        <v>2000400284</v>
      </c>
      <c r="D156" s="73" t="s">
        <v>46</v>
      </c>
      <c r="E156" s="74" t="s">
        <v>390</v>
      </c>
      <c r="F156" s="74" t="s">
        <v>384</v>
      </c>
      <c r="G156" s="75" t="s">
        <v>195</v>
      </c>
      <c r="H156" s="76">
        <v>294000</v>
      </c>
      <c r="I156" s="76">
        <v>294000</v>
      </c>
      <c r="J156" s="77" t="s">
        <v>385</v>
      </c>
      <c r="K156" s="62"/>
      <c r="L156" s="72"/>
      <c r="M156" s="58"/>
      <c r="N156" s="58"/>
    </row>
    <row r="157" spans="1:14" s="78" customFormat="1">
      <c r="A157" s="63">
        <v>146</v>
      </c>
      <c r="B157" s="73" t="s">
        <v>47</v>
      </c>
      <c r="C157" s="73">
        <v>2000400284</v>
      </c>
      <c r="D157" s="73" t="s">
        <v>46</v>
      </c>
      <c r="E157" s="74" t="s">
        <v>391</v>
      </c>
      <c r="F157" s="74" t="s">
        <v>384</v>
      </c>
      <c r="G157" s="75" t="s">
        <v>195</v>
      </c>
      <c r="H157" s="76">
        <v>499800</v>
      </c>
      <c r="I157" s="76">
        <v>499800</v>
      </c>
      <c r="J157" s="77" t="s">
        <v>385</v>
      </c>
      <c r="K157" s="62"/>
      <c r="L157" s="72"/>
      <c r="M157" s="58"/>
      <c r="N157" s="58"/>
    </row>
    <row r="158" spans="1:14" s="78" customFormat="1">
      <c r="A158" s="63">
        <v>147</v>
      </c>
      <c r="B158" s="73" t="s">
        <v>47</v>
      </c>
      <c r="C158" s="73">
        <v>2000400284</v>
      </c>
      <c r="D158" s="73" t="s">
        <v>46</v>
      </c>
      <c r="E158" s="74" t="s">
        <v>392</v>
      </c>
      <c r="F158" s="74" t="s">
        <v>384</v>
      </c>
      <c r="G158" s="75" t="s">
        <v>195</v>
      </c>
      <c r="H158" s="76">
        <v>499900</v>
      </c>
      <c r="I158" s="76">
        <v>499900</v>
      </c>
      <c r="J158" s="77" t="s">
        <v>385</v>
      </c>
      <c r="K158" s="62"/>
      <c r="L158" s="72"/>
      <c r="M158" s="58"/>
      <c r="N158" s="58"/>
    </row>
    <row r="159" spans="1:14" s="78" customFormat="1">
      <c r="A159" s="63">
        <v>148</v>
      </c>
      <c r="B159" s="73" t="s">
        <v>47</v>
      </c>
      <c r="C159" s="73">
        <v>2000400284</v>
      </c>
      <c r="D159" s="73" t="s">
        <v>46</v>
      </c>
      <c r="E159" s="74" t="s">
        <v>393</v>
      </c>
      <c r="F159" s="74" t="s">
        <v>384</v>
      </c>
      <c r="G159" s="75" t="s">
        <v>195</v>
      </c>
      <c r="H159" s="76">
        <v>500000</v>
      </c>
      <c r="I159" s="76">
        <v>500000</v>
      </c>
      <c r="J159" s="77" t="s">
        <v>385</v>
      </c>
      <c r="K159" s="62"/>
      <c r="L159" s="72"/>
      <c r="M159" s="58"/>
      <c r="N159" s="58"/>
    </row>
    <row r="160" spans="1:14" s="78" customFormat="1">
      <c r="A160" s="63">
        <v>149</v>
      </c>
      <c r="B160" s="73" t="s">
        <v>47</v>
      </c>
      <c r="C160" s="73">
        <v>2000400284</v>
      </c>
      <c r="D160" s="73" t="s">
        <v>46</v>
      </c>
      <c r="E160" s="74" t="s">
        <v>394</v>
      </c>
      <c r="F160" s="74" t="s">
        <v>384</v>
      </c>
      <c r="G160" s="75" t="s">
        <v>195</v>
      </c>
      <c r="H160" s="76">
        <v>453000</v>
      </c>
      <c r="I160" s="76">
        <v>453000</v>
      </c>
      <c r="J160" s="77" t="s">
        <v>385</v>
      </c>
      <c r="K160" s="62"/>
      <c r="L160" s="72"/>
      <c r="M160" s="58"/>
      <c r="N160" s="58"/>
    </row>
    <row r="161" spans="1:14" s="78" customFormat="1">
      <c r="A161" s="63">
        <v>150</v>
      </c>
      <c r="B161" s="73" t="s">
        <v>107</v>
      </c>
      <c r="C161" s="73">
        <v>2000400435</v>
      </c>
      <c r="D161" s="73" t="s">
        <v>106</v>
      </c>
      <c r="E161" s="74" t="s">
        <v>395</v>
      </c>
      <c r="F161" s="74" t="s">
        <v>396</v>
      </c>
      <c r="G161" s="75" t="s">
        <v>195</v>
      </c>
      <c r="H161" s="76">
        <v>495400</v>
      </c>
      <c r="I161" s="76">
        <v>495400</v>
      </c>
      <c r="J161" s="77" t="s">
        <v>397</v>
      </c>
      <c r="K161" s="62"/>
      <c r="L161" s="72"/>
      <c r="M161" s="58"/>
      <c r="N161" s="58"/>
    </row>
    <row r="162" spans="1:14" s="78" customFormat="1">
      <c r="A162" s="63">
        <v>151</v>
      </c>
      <c r="B162" s="73" t="s">
        <v>107</v>
      </c>
      <c r="C162" s="74">
        <v>2000400435</v>
      </c>
      <c r="D162" s="63" t="s">
        <v>106</v>
      </c>
      <c r="E162" s="64" t="s">
        <v>398</v>
      </c>
      <c r="F162" s="64" t="s">
        <v>396</v>
      </c>
      <c r="G162" s="75" t="s">
        <v>195</v>
      </c>
      <c r="H162" s="65">
        <v>499000</v>
      </c>
      <c r="I162" s="65">
        <v>499000</v>
      </c>
      <c r="J162" s="66" t="s">
        <v>399</v>
      </c>
      <c r="K162" s="62"/>
      <c r="L162" s="72"/>
      <c r="M162" s="58"/>
      <c r="N162" s="58"/>
    </row>
    <row r="163" spans="1:14" s="78" customFormat="1">
      <c r="A163" s="63">
        <v>152</v>
      </c>
      <c r="B163" s="73" t="s">
        <v>107</v>
      </c>
      <c r="C163" s="74">
        <v>2000400435</v>
      </c>
      <c r="D163" s="63" t="s">
        <v>106</v>
      </c>
      <c r="E163" s="64" t="s">
        <v>400</v>
      </c>
      <c r="F163" s="64" t="s">
        <v>396</v>
      </c>
      <c r="G163" s="75" t="s">
        <v>195</v>
      </c>
      <c r="H163" s="65">
        <v>495000</v>
      </c>
      <c r="I163" s="65">
        <v>495000</v>
      </c>
      <c r="J163" s="66" t="s">
        <v>399</v>
      </c>
      <c r="K163" s="62"/>
      <c r="L163" s="72"/>
      <c r="M163" s="58"/>
      <c r="N163" s="58"/>
    </row>
    <row r="164" spans="1:14" s="78" customFormat="1">
      <c r="A164" s="63">
        <v>153</v>
      </c>
      <c r="B164" s="73" t="s">
        <v>107</v>
      </c>
      <c r="C164" s="74">
        <v>2000400435</v>
      </c>
      <c r="D164" s="63" t="s">
        <v>106</v>
      </c>
      <c r="E164" s="64" t="s">
        <v>401</v>
      </c>
      <c r="F164" s="64" t="s">
        <v>396</v>
      </c>
      <c r="G164" s="75" t="s">
        <v>195</v>
      </c>
      <c r="H164" s="65">
        <v>458000</v>
      </c>
      <c r="I164" s="65">
        <v>458000</v>
      </c>
      <c r="J164" s="66" t="s">
        <v>399</v>
      </c>
      <c r="K164" s="62"/>
      <c r="L164" s="72"/>
      <c r="M164" s="58"/>
      <c r="N164" s="58"/>
    </row>
    <row r="165" spans="1:14" s="78" customFormat="1">
      <c r="A165" s="63">
        <v>154</v>
      </c>
      <c r="B165" s="73" t="s">
        <v>107</v>
      </c>
      <c r="C165" s="74">
        <v>2000400435</v>
      </c>
      <c r="D165" s="63" t="s">
        <v>106</v>
      </c>
      <c r="E165" s="64" t="s">
        <v>402</v>
      </c>
      <c r="F165" s="64" t="s">
        <v>396</v>
      </c>
      <c r="G165" s="75" t="s">
        <v>195</v>
      </c>
      <c r="H165" s="65">
        <v>389000</v>
      </c>
      <c r="I165" s="65">
        <v>389000</v>
      </c>
      <c r="J165" s="66" t="s">
        <v>399</v>
      </c>
      <c r="K165" s="62"/>
      <c r="L165" s="72"/>
      <c r="M165" s="58"/>
      <c r="N165" s="58"/>
    </row>
    <row r="166" spans="1:14" s="78" customFormat="1">
      <c r="A166" s="63">
        <v>155</v>
      </c>
      <c r="B166" s="73" t="s">
        <v>53</v>
      </c>
      <c r="C166" s="73">
        <v>2000400367</v>
      </c>
      <c r="D166" s="73" t="s">
        <v>51</v>
      </c>
      <c r="E166" s="74" t="s">
        <v>403</v>
      </c>
      <c r="F166" s="74" t="s">
        <v>404</v>
      </c>
      <c r="G166" s="75" t="s">
        <v>195</v>
      </c>
      <c r="H166" s="76">
        <v>453700</v>
      </c>
      <c r="I166" s="76">
        <v>453700</v>
      </c>
      <c r="J166" s="77" t="s">
        <v>405</v>
      </c>
      <c r="K166" s="62"/>
      <c r="L166" s="72"/>
      <c r="M166" s="58"/>
      <c r="N166" s="58"/>
    </row>
    <row r="167" spans="1:14" s="78" customFormat="1">
      <c r="A167" s="63">
        <v>156</v>
      </c>
      <c r="B167" s="73" t="s">
        <v>53</v>
      </c>
      <c r="C167" s="73">
        <v>2000400367</v>
      </c>
      <c r="D167" s="73" t="s">
        <v>51</v>
      </c>
      <c r="E167" s="74" t="s">
        <v>406</v>
      </c>
      <c r="F167" s="74" t="s">
        <v>404</v>
      </c>
      <c r="G167" s="75" t="s">
        <v>195</v>
      </c>
      <c r="H167" s="76">
        <v>481000</v>
      </c>
      <c r="I167" s="76">
        <v>481000</v>
      </c>
      <c r="J167" s="77" t="s">
        <v>405</v>
      </c>
      <c r="K167" s="62"/>
      <c r="L167" s="72"/>
      <c r="M167" s="58"/>
      <c r="N167" s="58"/>
    </row>
    <row r="168" spans="1:14" s="78" customFormat="1">
      <c r="A168" s="63">
        <v>157</v>
      </c>
      <c r="B168" s="73" t="s">
        <v>53</v>
      </c>
      <c r="C168" s="73">
        <v>2000400367</v>
      </c>
      <c r="D168" s="73" t="s">
        <v>51</v>
      </c>
      <c r="E168" s="74" t="s">
        <v>407</v>
      </c>
      <c r="F168" s="74" t="s">
        <v>404</v>
      </c>
      <c r="G168" s="75" t="s">
        <v>195</v>
      </c>
      <c r="H168" s="76">
        <v>339000</v>
      </c>
      <c r="I168" s="76">
        <v>339000</v>
      </c>
      <c r="J168" s="77" t="s">
        <v>405</v>
      </c>
      <c r="K168" s="62"/>
      <c r="L168" s="72"/>
      <c r="M168" s="58"/>
      <c r="N168" s="58"/>
    </row>
    <row r="169" spans="1:14" s="78" customFormat="1">
      <c r="A169" s="63">
        <v>158</v>
      </c>
      <c r="B169" s="73" t="s">
        <v>53</v>
      </c>
      <c r="C169" s="73">
        <v>2000400367</v>
      </c>
      <c r="D169" s="73" t="s">
        <v>51</v>
      </c>
      <c r="E169" s="74" t="s">
        <v>408</v>
      </c>
      <c r="F169" s="74" t="s">
        <v>404</v>
      </c>
      <c r="G169" s="75" t="s">
        <v>195</v>
      </c>
      <c r="H169" s="76">
        <v>500000</v>
      </c>
      <c r="I169" s="76">
        <v>500000</v>
      </c>
      <c r="J169" s="77" t="s">
        <v>405</v>
      </c>
      <c r="K169" s="62"/>
      <c r="L169" s="72"/>
      <c r="M169" s="58"/>
      <c r="N169" s="58"/>
    </row>
    <row r="170" spans="1:14" s="78" customFormat="1">
      <c r="A170" s="63">
        <v>159</v>
      </c>
      <c r="B170" s="73" t="s">
        <v>53</v>
      </c>
      <c r="C170" s="73">
        <v>2000400367</v>
      </c>
      <c r="D170" s="73" t="s">
        <v>51</v>
      </c>
      <c r="E170" s="74" t="s">
        <v>409</v>
      </c>
      <c r="F170" s="74" t="s">
        <v>404</v>
      </c>
      <c r="G170" s="75" t="s">
        <v>195</v>
      </c>
      <c r="H170" s="76">
        <v>487600</v>
      </c>
      <c r="I170" s="76">
        <v>487600</v>
      </c>
      <c r="J170" s="77" t="s">
        <v>405</v>
      </c>
      <c r="K170" s="62"/>
      <c r="L170" s="72"/>
      <c r="M170" s="58"/>
      <c r="N170" s="58"/>
    </row>
    <row r="171" spans="1:14" s="78" customFormat="1">
      <c r="A171" s="63">
        <v>160</v>
      </c>
      <c r="B171" s="73" t="s">
        <v>53</v>
      </c>
      <c r="C171" s="73">
        <v>2000400367</v>
      </c>
      <c r="D171" s="73" t="s">
        <v>51</v>
      </c>
      <c r="E171" s="74" t="s">
        <v>410</v>
      </c>
      <c r="F171" s="74" t="s">
        <v>404</v>
      </c>
      <c r="G171" s="75" t="s">
        <v>195</v>
      </c>
      <c r="H171" s="76">
        <v>470300</v>
      </c>
      <c r="I171" s="76">
        <v>470300</v>
      </c>
      <c r="J171" s="77" t="s">
        <v>405</v>
      </c>
      <c r="K171" s="62"/>
      <c r="L171" s="72"/>
      <c r="M171" s="58"/>
      <c r="N171" s="58"/>
    </row>
    <row r="172" spans="1:14" s="78" customFormat="1">
      <c r="A172" s="63">
        <v>161</v>
      </c>
      <c r="B172" s="73" t="s">
        <v>53</v>
      </c>
      <c r="C172" s="73">
        <v>2000400367</v>
      </c>
      <c r="D172" s="73" t="s">
        <v>51</v>
      </c>
      <c r="E172" s="74" t="s">
        <v>411</v>
      </c>
      <c r="F172" s="74" t="s">
        <v>404</v>
      </c>
      <c r="G172" s="75" t="s">
        <v>195</v>
      </c>
      <c r="H172" s="76">
        <v>419800</v>
      </c>
      <c r="I172" s="76">
        <v>419800</v>
      </c>
      <c r="J172" s="77" t="s">
        <v>405</v>
      </c>
      <c r="K172" s="62"/>
      <c r="L172" s="72"/>
      <c r="M172" s="58"/>
      <c r="N172" s="58"/>
    </row>
    <row r="173" spans="1:14" s="78" customFormat="1">
      <c r="A173" s="63">
        <v>162</v>
      </c>
      <c r="B173" s="73" t="s">
        <v>53</v>
      </c>
      <c r="C173" s="74">
        <v>2000400371</v>
      </c>
      <c r="D173" s="63" t="s">
        <v>51</v>
      </c>
      <c r="E173" s="64" t="s">
        <v>412</v>
      </c>
      <c r="F173" s="64" t="s">
        <v>413</v>
      </c>
      <c r="G173" s="75" t="s">
        <v>195</v>
      </c>
      <c r="H173" s="65">
        <v>351000</v>
      </c>
      <c r="I173" s="65">
        <v>0</v>
      </c>
      <c r="J173" s="66" t="s">
        <v>414</v>
      </c>
      <c r="K173" s="62" t="s">
        <v>197</v>
      </c>
      <c r="L173" s="72"/>
      <c r="M173" s="58"/>
      <c r="N173" s="58"/>
    </row>
    <row r="174" spans="1:14" s="78" customFormat="1">
      <c r="A174" s="63">
        <v>163</v>
      </c>
      <c r="B174" s="73" t="s">
        <v>53</v>
      </c>
      <c r="C174" s="74">
        <v>2000400371</v>
      </c>
      <c r="D174" s="63" t="s">
        <v>51</v>
      </c>
      <c r="E174" s="64" t="s">
        <v>415</v>
      </c>
      <c r="F174" s="64" t="s">
        <v>413</v>
      </c>
      <c r="G174" s="75" t="s">
        <v>195</v>
      </c>
      <c r="H174" s="65">
        <v>494000</v>
      </c>
      <c r="I174" s="65">
        <v>0</v>
      </c>
      <c r="J174" s="66" t="s">
        <v>414</v>
      </c>
      <c r="K174" s="62" t="s">
        <v>197</v>
      </c>
      <c r="L174" s="72"/>
      <c r="M174" s="58"/>
      <c r="N174" s="58"/>
    </row>
    <row r="175" spans="1:14" s="78" customFormat="1">
      <c r="A175" s="63">
        <v>164</v>
      </c>
      <c r="B175" s="73" t="s">
        <v>53</v>
      </c>
      <c r="C175" s="74">
        <v>2000400371</v>
      </c>
      <c r="D175" s="63" t="s">
        <v>51</v>
      </c>
      <c r="E175" s="64" t="s">
        <v>416</v>
      </c>
      <c r="F175" s="64" t="s">
        <v>413</v>
      </c>
      <c r="G175" s="75" t="s">
        <v>195</v>
      </c>
      <c r="H175" s="65">
        <v>490000</v>
      </c>
      <c r="I175" s="65">
        <v>0</v>
      </c>
      <c r="J175" s="66" t="s">
        <v>414</v>
      </c>
      <c r="K175" s="62" t="s">
        <v>197</v>
      </c>
      <c r="L175" s="72"/>
      <c r="M175" s="58"/>
      <c r="N175" s="58"/>
    </row>
    <row r="176" spans="1:14" s="78" customFormat="1">
      <c r="A176" s="63">
        <v>165</v>
      </c>
      <c r="B176" s="73" t="s">
        <v>53</v>
      </c>
      <c r="C176" s="74">
        <v>2000400371</v>
      </c>
      <c r="D176" s="63" t="s">
        <v>51</v>
      </c>
      <c r="E176" s="64" t="s">
        <v>417</v>
      </c>
      <c r="F176" s="64" t="s">
        <v>413</v>
      </c>
      <c r="G176" s="75" t="s">
        <v>195</v>
      </c>
      <c r="H176" s="65">
        <v>308000</v>
      </c>
      <c r="I176" s="65">
        <v>0</v>
      </c>
      <c r="J176" s="66" t="s">
        <v>414</v>
      </c>
      <c r="K176" s="62" t="s">
        <v>197</v>
      </c>
      <c r="L176" s="72"/>
      <c r="M176" s="58"/>
      <c r="N176" s="58"/>
    </row>
    <row r="177" spans="1:14" s="78" customFormat="1">
      <c r="A177" s="63">
        <v>166</v>
      </c>
      <c r="B177" s="73" t="s">
        <v>53</v>
      </c>
      <c r="C177" s="74">
        <v>2000400371</v>
      </c>
      <c r="D177" s="63" t="s">
        <v>51</v>
      </c>
      <c r="E177" s="64" t="s">
        <v>418</v>
      </c>
      <c r="F177" s="64" t="s">
        <v>413</v>
      </c>
      <c r="G177" s="75" t="s">
        <v>195</v>
      </c>
      <c r="H177" s="65">
        <v>215300</v>
      </c>
      <c r="I177" s="65">
        <v>0</v>
      </c>
      <c r="J177" s="66" t="s">
        <v>414</v>
      </c>
      <c r="K177" s="62" t="s">
        <v>197</v>
      </c>
      <c r="L177" s="72"/>
      <c r="M177" s="58"/>
      <c r="N177" s="58"/>
    </row>
    <row r="178" spans="1:14" s="78" customFormat="1">
      <c r="A178" s="63">
        <v>167</v>
      </c>
      <c r="B178" s="73" t="s">
        <v>88</v>
      </c>
      <c r="C178" s="73">
        <v>2000400298</v>
      </c>
      <c r="D178" s="73" t="s">
        <v>87</v>
      </c>
      <c r="E178" s="74" t="s">
        <v>419</v>
      </c>
      <c r="F178" s="74" t="s">
        <v>420</v>
      </c>
      <c r="G178" s="75" t="s">
        <v>195</v>
      </c>
      <c r="H178" s="76">
        <v>340700</v>
      </c>
      <c r="I178" s="76">
        <v>340700</v>
      </c>
      <c r="J178" s="77" t="s">
        <v>421</v>
      </c>
      <c r="K178" s="62"/>
      <c r="L178" s="72"/>
      <c r="M178" s="58"/>
      <c r="N178" s="58"/>
    </row>
    <row r="179" spans="1:14" s="78" customFormat="1">
      <c r="A179" s="63">
        <v>168</v>
      </c>
      <c r="B179" s="73" t="s">
        <v>88</v>
      </c>
      <c r="C179" s="73">
        <v>2000400298</v>
      </c>
      <c r="D179" s="73" t="s">
        <v>87</v>
      </c>
      <c r="E179" s="74" t="s">
        <v>422</v>
      </c>
      <c r="F179" s="74" t="s">
        <v>420</v>
      </c>
      <c r="G179" s="75" t="s">
        <v>195</v>
      </c>
      <c r="H179" s="76">
        <v>493500</v>
      </c>
      <c r="I179" s="76">
        <v>493500</v>
      </c>
      <c r="J179" s="77" t="s">
        <v>421</v>
      </c>
      <c r="K179" s="62"/>
      <c r="L179" s="72"/>
      <c r="M179" s="58"/>
      <c r="N179" s="58"/>
    </row>
    <row r="180" spans="1:14" s="78" customFormat="1">
      <c r="A180" s="63">
        <v>169</v>
      </c>
      <c r="B180" s="73" t="s">
        <v>88</v>
      </c>
      <c r="C180" s="73">
        <v>2000400298</v>
      </c>
      <c r="D180" s="73" t="s">
        <v>87</v>
      </c>
      <c r="E180" s="74" t="s">
        <v>423</v>
      </c>
      <c r="F180" s="74" t="s">
        <v>420</v>
      </c>
      <c r="G180" s="75" t="s">
        <v>195</v>
      </c>
      <c r="H180" s="76">
        <v>331700</v>
      </c>
      <c r="I180" s="76">
        <v>331700</v>
      </c>
      <c r="J180" s="77" t="s">
        <v>421</v>
      </c>
      <c r="K180" s="62"/>
      <c r="L180" s="72"/>
      <c r="M180" s="58"/>
      <c r="N180" s="58"/>
    </row>
    <row r="181" spans="1:14" s="78" customFormat="1">
      <c r="A181" s="63">
        <v>170</v>
      </c>
      <c r="B181" s="73" t="s">
        <v>88</v>
      </c>
      <c r="C181" s="73">
        <v>2000400298</v>
      </c>
      <c r="D181" s="73" t="s">
        <v>87</v>
      </c>
      <c r="E181" s="74" t="s">
        <v>424</v>
      </c>
      <c r="F181" s="74" t="s">
        <v>420</v>
      </c>
      <c r="G181" s="75" t="s">
        <v>195</v>
      </c>
      <c r="H181" s="76">
        <v>420100</v>
      </c>
      <c r="I181" s="76">
        <v>420100</v>
      </c>
      <c r="J181" s="77" t="s">
        <v>421</v>
      </c>
      <c r="K181" s="62"/>
      <c r="L181" s="72"/>
      <c r="M181" s="58"/>
      <c r="N181" s="58"/>
    </row>
    <row r="182" spans="1:14" s="78" customFormat="1">
      <c r="A182" s="63">
        <v>171</v>
      </c>
      <c r="B182" s="73" t="s">
        <v>88</v>
      </c>
      <c r="C182" s="73">
        <v>2000400298</v>
      </c>
      <c r="D182" s="73" t="s">
        <v>87</v>
      </c>
      <c r="E182" s="74" t="s">
        <v>425</v>
      </c>
      <c r="F182" s="74" t="s">
        <v>420</v>
      </c>
      <c r="G182" s="75" t="s">
        <v>195</v>
      </c>
      <c r="H182" s="76">
        <v>337900</v>
      </c>
      <c r="I182" s="76">
        <v>337900</v>
      </c>
      <c r="J182" s="77" t="s">
        <v>421</v>
      </c>
      <c r="K182" s="62"/>
      <c r="L182" s="72"/>
      <c r="M182" s="58"/>
      <c r="N182" s="58"/>
    </row>
    <row r="183" spans="1:14" s="78" customFormat="1">
      <c r="A183" s="63">
        <v>172</v>
      </c>
      <c r="B183" s="73" t="s">
        <v>74</v>
      </c>
      <c r="C183" s="74">
        <v>2000400300</v>
      </c>
      <c r="D183" s="63" t="s">
        <v>73</v>
      </c>
      <c r="E183" s="64" t="s">
        <v>426</v>
      </c>
      <c r="F183" s="64" t="s">
        <v>427</v>
      </c>
      <c r="G183" s="75" t="s">
        <v>195</v>
      </c>
      <c r="H183" s="65">
        <v>289100</v>
      </c>
      <c r="I183" s="65">
        <v>289100</v>
      </c>
      <c r="J183" s="66" t="s">
        <v>428</v>
      </c>
      <c r="K183" s="62"/>
      <c r="L183" s="72"/>
      <c r="M183" s="58"/>
      <c r="N183" s="58"/>
    </row>
    <row r="184" spans="1:14" s="78" customFormat="1">
      <c r="A184" s="63">
        <v>173</v>
      </c>
      <c r="B184" s="73" t="s">
        <v>74</v>
      </c>
      <c r="C184" s="74">
        <v>2000400300</v>
      </c>
      <c r="D184" s="63" t="s">
        <v>73</v>
      </c>
      <c r="E184" s="64" t="s">
        <v>172</v>
      </c>
      <c r="F184" s="64" t="s">
        <v>427</v>
      </c>
      <c r="G184" s="75" t="s">
        <v>195</v>
      </c>
      <c r="H184" s="65">
        <v>251600</v>
      </c>
      <c r="I184" s="65">
        <v>251600</v>
      </c>
      <c r="J184" s="66" t="s">
        <v>428</v>
      </c>
      <c r="K184" s="62"/>
      <c r="L184" s="72"/>
      <c r="M184" s="58"/>
      <c r="N184" s="58"/>
    </row>
    <row r="185" spans="1:14" s="78" customFormat="1">
      <c r="A185" s="63">
        <v>174</v>
      </c>
      <c r="B185" s="73" t="s">
        <v>74</v>
      </c>
      <c r="C185" s="74">
        <v>2000400300</v>
      </c>
      <c r="D185" s="63" t="s">
        <v>73</v>
      </c>
      <c r="E185" s="64" t="s">
        <v>429</v>
      </c>
      <c r="F185" s="64" t="s">
        <v>427</v>
      </c>
      <c r="G185" s="75" t="s">
        <v>195</v>
      </c>
      <c r="H185" s="65">
        <v>306500</v>
      </c>
      <c r="I185" s="65">
        <v>306500</v>
      </c>
      <c r="J185" s="66" t="s">
        <v>428</v>
      </c>
      <c r="K185" s="62"/>
      <c r="L185" s="72"/>
      <c r="M185" s="58"/>
      <c r="N185" s="58"/>
    </row>
    <row r="186" spans="1:14" s="78" customFormat="1">
      <c r="A186" s="63">
        <v>175</v>
      </c>
      <c r="B186" s="73" t="s">
        <v>13</v>
      </c>
      <c r="C186" s="73">
        <v>2000400385</v>
      </c>
      <c r="D186" s="73" t="s">
        <v>12</v>
      </c>
      <c r="E186" s="74" t="s">
        <v>161</v>
      </c>
      <c r="F186" s="74" t="s">
        <v>430</v>
      </c>
      <c r="G186" s="75" t="s">
        <v>195</v>
      </c>
      <c r="H186" s="76">
        <v>439000</v>
      </c>
      <c r="I186" s="76">
        <v>439000</v>
      </c>
      <c r="J186" s="77" t="s">
        <v>431</v>
      </c>
      <c r="K186" s="62"/>
      <c r="L186" s="72"/>
      <c r="M186" s="58"/>
      <c r="N186" s="58"/>
    </row>
    <row r="187" spans="1:14" s="78" customFormat="1">
      <c r="A187" s="63">
        <v>176</v>
      </c>
      <c r="B187" s="73" t="s">
        <v>13</v>
      </c>
      <c r="C187" s="73">
        <v>2000400385</v>
      </c>
      <c r="D187" s="73" t="s">
        <v>12</v>
      </c>
      <c r="E187" s="74" t="s">
        <v>162</v>
      </c>
      <c r="F187" s="74" t="s">
        <v>430</v>
      </c>
      <c r="G187" s="75" t="s">
        <v>195</v>
      </c>
      <c r="H187" s="76">
        <v>391300</v>
      </c>
      <c r="I187" s="76">
        <v>391300</v>
      </c>
      <c r="J187" s="77" t="s">
        <v>431</v>
      </c>
      <c r="K187" s="62"/>
      <c r="L187" s="72"/>
      <c r="M187" s="58"/>
      <c r="N187" s="58"/>
    </row>
    <row r="188" spans="1:14" s="78" customFormat="1">
      <c r="A188" s="63">
        <v>177</v>
      </c>
      <c r="B188" s="73" t="s">
        <v>13</v>
      </c>
      <c r="C188" s="73">
        <v>2000400385</v>
      </c>
      <c r="D188" s="73" t="s">
        <v>12</v>
      </c>
      <c r="E188" s="74" t="s">
        <v>167</v>
      </c>
      <c r="F188" s="74" t="s">
        <v>430</v>
      </c>
      <c r="G188" s="75" t="s">
        <v>195</v>
      </c>
      <c r="H188" s="76">
        <v>499000</v>
      </c>
      <c r="I188" s="76">
        <v>499000</v>
      </c>
      <c r="J188" s="77" t="s">
        <v>431</v>
      </c>
      <c r="K188" s="62"/>
      <c r="L188" s="72"/>
      <c r="M188" s="58"/>
      <c r="N188" s="58"/>
    </row>
    <row r="189" spans="1:14" s="78" customFormat="1">
      <c r="A189" s="63">
        <v>178</v>
      </c>
      <c r="B189" s="73" t="s">
        <v>13</v>
      </c>
      <c r="C189" s="73">
        <v>2000400385</v>
      </c>
      <c r="D189" s="73" t="s">
        <v>12</v>
      </c>
      <c r="E189" s="74" t="s">
        <v>432</v>
      </c>
      <c r="F189" s="74" t="s">
        <v>430</v>
      </c>
      <c r="G189" s="75" t="s">
        <v>195</v>
      </c>
      <c r="H189" s="76">
        <v>380000</v>
      </c>
      <c r="I189" s="76">
        <v>380000</v>
      </c>
      <c r="J189" s="77" t="s">
        <v>431</v>
      </c>
      <c r="K189" s="62"/>
      <c r="L189" s="72"/>
      <c r="M189" s="58"/>
      <c r="N189" s="58"/>
    </row>
    <row r="190" spans="1:14" s="78" customFormat="1">
      <c r="A190" s="63">
        <v>179</v>
      </c>
      <c r="B190" s="73" t="s">
        <v>13</v>
      </c>
      <c r="C190" s="73">
        <v>2000400385</v>
      </c>
      <c r="D190" s="73" t="s">
        <v>12</v>
      </c>
      <c r="E190" s="74" t="s">
        <v>433</v>
      </c>
      <c r="F190" s="74" t="s">
        <v>430</v>
      </c>
      <c r="G190" s="75" t="s">
        <v>195</v>
      </c>
      <c r="H190" s="76">
        <v>414500</v>
      </c>
      <c r="I190" s="76">
        <v>414500</v>
      </c>
      <c r="J190" s="77" t="s">
        <v>431</v>
      </c>
      <c r="K190" s="62"/>
      <c r="L190" s="72"/>
      <c r="M190" s="58"/>
      <c r="N190" s="58"/>
    </row>
    <row r="191" spans="1:14" s="78" customFormat="1">
      <c r="A191" s="63">
        <v>180</v>
      </c>
      <c r="B191" s="73" t="s">
        <v>13</v>
      </c>
      <c r="C191" s="73">
        <v>2000400385</v>
      </c>
      <c r="D191" s="73" t="s">
        <v>12</v>
      </c>
      <c r="E191" s="74" t="s">
        <v>159</v>
      </c>
      <c r="F191" s="74" t="s">
        <v>430</v>
      </c>
      <c r="G191" s="75" t="s">
        <v>195</v>
      </c>
      <c r="H191" s="76">
        <v>466000</v>
      </c>
      <c r="I191" s="76">
        <v>466000</v>
      </c>
      <c r="J191" s="77" t="s">
        <v>431</v>
      </c>
      <c r="K191" s="62"/>
      <c r="L191" s="72"/>
      <c r="M191" s="58"/>
      <c r="N191" s="58"/>
    </row>
    <row r="192" spans="1:14" s="78" customFormat="1">
      <c r="A192" s="63">
        <v>181</v>
      </c>
      <c r="B192" s="73" t="s">
        <v>13</v>
      </c>
      <c r="C192" s="73">
        <v>2000400385</v>
      </c>
      <c r="D192" s="73" t="s">
        <v>12</v>
      </c>
      <c r="E192" s="74" t="s">
        <v>166</v>
      </c>
      <c r="F192" s="74" t="s">
        <v>430</v>
      </c>
      <c r="G192" s="75" t="s">
        <v>195</v>
      </c>
      <c r="H192" s="76">
        <v>441000</v>
      </c>
      <c r="I192" s="76">
        <v>441000</v>
      </c>
      <c r="J192" s="77" t="s">
        <v>431</v>
      </c>
      <c r="K192" s="62"/>
      <c r="L192" s="72"/>
      <c r="M192" s="58"/>
      <c r="N192" s="58"/>
    </row>
    <row r="193" spans="1:14" s="78" customFormat="1">
      <c r="A193" s="63">
        <v>182</v>
      </c>
      <c r="B193" s="73" t="s">
        <v>13</v>
      </c>
      <c r="C193" s="73">
        <v>2000400385</v>
      </c>
      <c r="D193" s="73" t="s">
        <v>12</v>
      </c>
      <c r="E193" s="77" t="s">
        <v>160</v>
      </c>
      <c r="F193" s="77" t="s">
        <v>430</v>
      </c>
      <c r="G193" s="73" t="s">
        <v>264</v>
      </c>
      <c r="H193" s="79">
        <v>499000</v>
      </c>
      <c r="I193" s="79">
        <v>499000</v>
      </c>
      <c r="J193" s="77" t="s">
        <v>434</v>
      </c>
      <c r="K193" s="62"/>
      <c r="L193" s="72"/>
      <c r="M193" s="58"/>
      <c r="N193" s="58"/>
    </row>
    <row r="194" spans="1:14" s="78" customFormat="1">
      <c r="A194" s="63">
        <v>183</v>
      </c>
      <c r="B194" s="73" t="s">
        <v>13</v>
      </c>
      <c r="C194" s="73">
        <v>2000400385</v>
      </c>
      <c r="D194" s="73" t="s">
        <v>12</v>
      </c>
      <c r="E194" s="77" t="s">
        <v>164</v>
      </c>
      <c r="F194" s="77" t="s">
        <v>430</v>
      </c>
      <c r="G194" s="73" t="s">
        <v>264</v>
      </c>
      <c r="H194" s="79">
        <v>476000</v>
      </c>
      <c r="I194" s="79">
        <v>476000</v>
      </c>
      <c r="J194" s="77" t="s">
        <v>434</v>
      </c>
      <c r="K194" s="62"/>
      <c r="L194" s="72"/>
      <c r="M194" s="58"/>
      <c r="N194" s="58"/>
    </row>
    <row r="195" spans="1:14" s="78" customFormat="1">
      <c r="A195" s="63">
        <v>184</v>
      </c>
      <c r="B195" s="73" t="s">
        <v>13</v>
      </c>
      <c r="C195" s="73">
        <v>2000400385</v>
      </c>
      <c r="D195" s="73" t="s">
        <v>12</v>
      </c>
      <c r="E195" s="77" t="s">
        <v>163</v>
      </c>
      <c r="F195" s="77" t="s">
        <v>430</v>
      </c>
      <c r="G195" s="73" t="s">
        <v>264</v>
      </c>
      <c r="H195" s="79">
        <v>499000</v>
      </c>
      <c r="I195" s="79">
        <v>499000</v>
      </c>
      <c r="J195" s="77" t="s">
        <v>434</v>
      </c>
      <c r="K195" s="62"/>
      <c r="L195" s="72"/>
      <c r="M195" s="58"/>
      <c r="N195" s="58"/>
    </row>
    <row r="196" spans="1:14" s="78" customFormat="1">
      <c r="A196" s="63">
        <v>185</v>
      </c>
      <c r="B196" s="73" t="s">
        <v>13</v>
      </c>
      <c r="C196" s="73">
        <v>2000400385</v>
      </c>
      <c r="D196" s="73" t="s">
        <v>12</v>
      </c>
      <c r="E196" s="77" t="s">
        <v>165</v>
      </c>
      <c r="F196" s="77" t="s">
        <v>430</v>
      </c>
      <c r="G196" s="73" t="s">
        <v>264</v>
      </c>
      <c r="H196" s="79">
        <v>495000</v>
      </c>
      <c r="I196" s="79">
        <v>495000</v>
      </c>
      <c r="J196" s="77" t="s">
        <v>434</v>
      </c>
      <c r="K196" s="62"/>
      <c r="L196" s="72"/>
      <c r="M196" s="58"/>
      <c r="N196" s="58"/>
    </row>
    <row r="197" spans="1:14" s="78" customFormat="1">
      <c r="A197" s="63">
        <v>186</v>
      </c>
      <c r="B197" s="73" t="s">
        <v>13</v>
      </c>
      <c r="C197" s="73">
        <v>2000400385</v>
      </c>
      <c r="D197" s="73" t="s">
        <v>12</v>
      </c>
      <c r="E197" s="77" t="s">
        <v>435</v>
      </c>
      <c r="F197" s="77" t="s">
        <v>430</v>
      </c>
      <c r="G197" s="73" t="s">
        <v>264</v>
      </c>
      <c r="H197" s="79">
        <v>19000</v>
      </c>
      <c r="I197" s="79">
        <v>19000</v>
      </c>
      <c r="J197" s="77" t="s">
        <v>434</v>
      </c>
      <c r="K197" s="62"/>
      <c r="L197" s="72"/>
      <c r="M197" s="58"/>
      <c r="N197" s="58"/>
    </row>
    <row r="198" spans="1:14" s="78" customFormat="1">
      <c r="A198" s="63">
        <v>187</v>
      </c>
      <c r="B198" s="73" t="s">
        <v>13</v>
      </c>
      <c r="C198" s="73">
        <v>2000400385</v>
      </c>
      <c r="D198" s="73" t="s">
        <v>12</v>
      </c>
      <c r="E198" s="77" t="s">
        <v>436</v>
      </c>
      <c r="F198" s="77" t="s">
        <v>430</v>
      </c>
      <c r="G198" s="73" t="s">
        <v>264</v>
      </c>
      <c r="H198" s="79">
        <v>497000</v>
      </c>
      <c r="I198" s="79">
        <v>497000</v>
      </c>
      <c r="J198" s="77" t="s">
        <v>434</v>
      </c>
      <c r="K198" s="62"/>
      <c r="L198" s="72"/>
      <c r="M198" s="58"/>
      <c r="N198" s="58"/>
    </row>
    <row r="199" spans="1:14" s="78" customFormat="1">
      <c r="A199" s="63">
        <v>188</v>
      </c>
      <c r="B199" s="73" t="s">
        <v>13</v>
      </c>
      <c r="C199" s="73">
        <v>2000400387</v>
      </c>
      <c r="D199" s="73" t="s">
        <v>12</v>
      </c>
      <c r="E199" s="74" t="s">
        <v>437</v>
      </c>
      <c r="F199" s="74" t="s">
        <v>438</v>
      </c>
      <c r="G199" s="75" t="s">
        <v>195</v>
      </c>
      <c r="H199" s="76">
        <v>498900</v>
      </c>
      <c r="I199" s="76">
        <v>498900</v>
      </c>
      <c r="J199" s="77" t="s">
        <v>439</v>
      </c>
      <c r="K199" s="62"/>
      <c r="L199" s="72"/>
      <c r="M199" s="58"/>
      <c r="N199" s="58"/>
    </row>
    <row r="200" spans="1:14" s="78" customFormat="1">
      <c r="A200" s="63">
        <v>189</v>
      </c>
      <c r="B200" s="73" t="s">
        <v>13</v>
      </c>
      <c r="C200" s="73">
        <v>2000400387</v>
      </c>
      <c r="D200" s="73" t="s">
        <v>12</v>
      </c>
      <c r="E200" s="74" t="s">
        <v>440</v>
      </c>
      <c r="F200" s="74" t="s">
        <v>438</v>
      </c>
      <c r="G200" s="75" t="s">
        <v>195</v>
      </c>
      <c r="H200" s="76">
        <v>206100</v>
      </c>
      <c r="I200" s="76">
        <v>206100</v>
      </c>
      <c r="J200" s="77" t="s">
        <v>439</v>
      </c>
      <c r="K200" s="62"/>
      <c r="L200" s="72"/>
      <c r="M200" s="58"/>
      <c r="N200" s="58"/>
    </row>
    <row r="201" spans="1:14" s="78" customFormat="1">
      <c r="A201" s="63">
        <v>190</v>
      </c>
      <c r="B201" s="73" t="s">
        <v>13</v>
      </c>
      <c r="C201" s="73">
        <v>2000400387</v>
      </c>
      <c r="D201" s="73" t="s">
        <v>12</v>
      </c>
      <c r="E201" s="74" t="s">
        <v>441</v>
      </c>
      <c r="F201" s="74" t="s">
        <v>438</v>
      </c>
      <c r="G201" s="75" t="s">
        <v>195</v>
      </c>
      <c r="H201" s="76">
        <v>422800</v>
      </c>
      <c r="I201" s="76">
        <v>422800</v>
      </c>
      <c r="J201" s="77" t="s">
        <v>439</v>
      </c>
      <c r="K201" s="62"/>
      <c r="L201" s="72"/>
      <c r="M201" s="58"/>
      <c r="N201" s="58"/>
    </row>
    <row r="202" spans="1:14" s="78" customFormat="1">
      <c r="A202" s="63">
        <v>191</v>
      </c>
      <c r="B202" s="73" t="s">
        <v>13</v>
      </c>
      <c r="C202" s="73">
        <v>2000400387</v>
      </c>
      <c r="D202" s="73" t="s">
        <v>12</v>
      </c>
      <c r="E202" s="74" t="s">
        <v>442</v>
      </c>
      <c r="F202" s="74" t="s">
        <v>438</v>
      </c>
      <c r="G202" s="75" t="s">
        <v>195</v>
      </c>
      <c r="H202" s="76">
        <v>446600</v>
      </c>
      <c r="I202" s="76">
        <v>446600</v>
      </c>
      <c r="J202" s="77" t="s">
        <v>439</v>
      </c>
      <c r="K202" s="62"/>
      <c r="L202" s="72"/>
      <c r="M202" s="58"/>
      <c r="N202" s="58"/>
    </row>
    <row r="203" spans="1:14" s="78" customFormat="1">
      <c r="A203" s="63">
        <v>192</v>
      </c>
      <c r="B203" s="73" t="s">
        <v>13</v>
      </c>
      <c r="C203" s="73">
        <v>2000400387</v>
      </c>
      <c r="D203" s="73" t="s">
        <v>12</v>
      </c>
      <c r="E203" s="74" t="s">
        <v>443</v>
      </c>
      <c r="F203" s="74" t="s">
        <v>438</v>
      </c>
      <c r="G203" s="75" t="s">
        <v>195</v>
      </c>
      <c r="H203" s="76">
        <v>44900</v>
      </c>
      <c r="I203" s="76">
        <v>44900</v>
      </c>
      <c r="J203" s="77" t="s">
        <v>439</v>
      </c>
      <c r="K203" s="62"/>
      <c r="L203" s="72"/>
      <c r="M203" s="58"/>
      <c r="N203" s="58"/>
    </row>
    <row r="204" spans="1:14" s="78" customFormat="1">
      <c r="A204" s="63">
        <v>193</v>
      </c>
      <c r="B204" s="73" t="s">
        <v>13</v>
      </c>
      <c r="C204" s="73">
        <v>2000400387</v>
      </c>
      <c r="D204" s="73" t="s">
        <v>12</v>
      </c>
      <c r="E204" s="74" t="s">
        <v>168</v>
      </c>
      <c r="F204" s="74" t="s">
        <v>438</v>
      </c>
      <c r="G204" s="75" t="s">
        <v>195</v>
      </c>
      <c r="H204" s="76">
        <v>84100</v>
      </c>
      <c r="I204" s="76">
        <v>84100</v>
      </c>
      <c r="J204" s="77" t="s">
        <v>439</v>
      </c>
      <c r="K204" s="62"/>
      <c r="L204" s="72"/>
      <c r="M204" s="58"/>
      <c r="N204" s="58"/>
    </row>
    <row r="205" spans="1:14" s="78" customFormat="1">
      <c r="A205" s="63">
        <v>194</v>
      </c>
      <c r="B205" s="73" t="s">
        <v>13</v>
      </c>
      <c r="C205" s="73">
        <v>2000400389</v>
      </c>
      <c r="D205" s="73" t="s">
        <v>12</v>
      </c>
      <c r="E205" s="74" t="s">
        <v>444</v>
      </c>
      <c r="F205" s="74" t="s">
        <v>445</v>
      </c>
      <c r="G205" s="75" t="s">
        <v>195</v>
      </c>
      <c r="H205" s="76">
        <v>489500</v>
      </c>
      <c r="I205" s="76">
        <v>489500</v>
      </c>
      <c r="J205" s="77" t="s">
        <v>446</v>
      </c>
      <c r="K205" s="62"/>
      <c r="L205" s="72"/>
      <c r="M205" s="58"/>
      <c r="N205" s="58"/>
    </row>
    <row r="206" spans="1:14" s="78" customFormat="1">
      <c r="A206" s="63">
        <v>195</v>
      </c>
      <c r="B206" s="73" t="s">
        <v>13</v>
      </c>
      <c r="C206" s="73">
        <v>2000400389</v>
      </c>
      <c r="D206" s="73" t="s">
        <v>12</v>
      </c>
      <c r="E206" s="74" t="s">
        <v>447</v>
      </c>
      <c r="F206" s="74" t="s">
        <v>445</v>
      </c>
      <c r="G206" s="75" t="s">
        <v>195</v>
      </c>
      <c r="H206" s="76">
        <v>435000</v>
      </c>
      <c r="I206" s="76">
        <v>435000</v>
      </c>
      <c r="J206" s="77" t="s">
        <v>446</v>
      </c>
      <c r="K206" s="62"/>
      <c r="L206" s="72"/>
      <c r="M206" s="58"/>
      <c r="N206" s="58"/>
    </row>
    <row r="207" spans="1:14" s="78" customFormat="1">
      <c r="A207" s="63">
        <v>196</v>
      </c>
      <c r="B207" s="73" t="s">
        <v>13</v>
      </c>
      <c r="C207" s="73">
        <v>2000400389</v>
      </c>
      <c r="D207" s="73" t="s">
        <v>12</v>
      </c>
      <c r="E207" s="74" t="s">
        <v>448</v>
      </c>
      <c r="F207" s="74" t="s">
        <v>445</v>
      </c>
      <c r="G207" s="75" t="s">
        <v>195</v>
      </c>
      <c r="H207" s="76">
        <v>474800</v>
      </c>
      <c r="I207" s="76">
        <v>474800</v>
      </c>
      <c r="J207" s="77" t="s">
        <v>446</v>
      </c>
      <c r="K207" s="62"/>
      <c r="L207" s="72"/>
      <c r="M207" s="58"/>
      <c r="N207" s="58"/>
    </row>
    <row r="208" spans="1:14" s="78" customFormat="1">
      <c r="A208" s="63">
        <v>197</v>
      </c>
      <c r="B208" s="73" t="s">
        <v>13</v>
      </c>
      <c r="C208" s="73">
        <v>2000400389</v>
      </c>
      <c r="D208" s="73" t="s">
        <v>12</v>
      </c>
      <c r="E208" s="74" t="s">
        <v>449</v>
      </c>
      <c r="F208" s="74" t="s">
        <v>445</v>
      </c>
      <c r="G208" s="75" t="s">
        <v>195</v>
      </c>
      <c r="H208" s="76">
        <v>324200</v>
      </c>
      <c r="I208" s="76">
        <v>324200</v>
      </c>
      <c r="J208" s="77" t="s">
        <v>446</v>
      </c>
      <c r="K208" s="62"/>
      <c r="L208" s="72"/>
      <c r="M208" s="58"/>
      <c r="N208" s="58"/>
    </row>
    <row r="209" spans="1:14" s="78" customFormat="1">
      <c r="A209" s="63">
        <v>198</v>
      </c>
      <c r="B209" s="73" t="s">
        <v>13</v>
      </c>
      <c r="C209" s="73">
        <v>2000400389</v>
      </c>
      <c r="D209" s="73" t="s">
        <v>12</v>
      </c>
      <c r="E209" s="74" t="s">
        <v>158</v>
      </c>
      <c r="F209" s="74" t="s">
        <v>445</v>
      </c>
      <c r="G209" s="75" t="s">
        <v>195</v>
      </c>
      <c r="H209" s="76">
        <v>399800</v>
      </c>
      <c r="I209" s="76">
        <v>399800</v>
      </c>
      <c r="J209" s="77" t="s">
        <v>446</v>
      </c>
      <c r="K209" s="62"/>
      <c r="L209" s="72"/>
      <c r="M209" s="58"/>
      <c r="N209" s="58"/>
    </row>
    <row r="210" spans="1:14" s="78" customFormat="1">
      <c r="A210" s="63">
        <v>199</v>
      </c>
      <c r="B210" s="73" t="s">
        <v>13</v>
      </c>
      <c r="C210" s="73">
        <v>2000400389</v>
      </c>
      <c r="D210" s="73" t="s">
        <v>12</v>
      </c>
      <c r="E210" s="74" t="s">
        <v>450</v>
      </c>
      <c r="F210" s="74" t="s">
        <v>445</v>
      </c>
      <c r="G210" s="75" t="s">
        <v>195</v>
      </c>
      <c r="H210" s="76">
        <v>302900</v>
      </c>
      <c r="I210" s="76">
        <v>302900</v>
      </c>
      <c r="J210" s="77" t="s">
        <v>446</v>
      </c>
      <c r="K210" s="62"/>
      <c r="L210" s="72"/>
      <c r="M210" s="58"/>
      <c r="N210" s="58"/>
    </row>
    <row r="211" spans="1:14" s="78" customFormat="1">
      <c r="A211" s="63">
        <v>200</v>
      </c>
      <c r="B211" s="73" t="s">
        <v>13</v>
      </c>
      <c r="C211" s="73">
        <v>2000400389</v>
      </c>
      <c r="D211" s="73" t="s">
        <v>12</v>
      </c>
      <c r="E211" s="74" t="s">
        <v>451</v>
      </c>
      <c r="F211" s="74" t="s">
        <v>445</v>
      </c>
      <c r="G211" s="75" t="s">
        <v>195</v>
      </c>
      <c r="H211" s="76">
        <v>224100</v>
      </c>
      <c r="I211" s="76">
        <v>224100</v>
      </c>
      <c r="J211" s="77" t="s">
        <v>446</v>
      </c>
      <c r="K211" s="62"/>
      <c r="L211" s="72"/>
      <c r="M211" s="58"/>
      <c r="N211" s="58"/>
    </row>
    <row r="212" spans="1:14" s="78" customFormat="1">
      <c r="A212" s="63">
        <v>201</v>
      </c>
      <c r="B212" s="73" t="s">
        <v>13</v>
      </c>
      <c r="C212" s="73">
        <v>2000400389</v>
      </c>
      <c r="D212" s="73" t="s">
        <v>12</v>
      </c>
      <c r="E212" s="74" t="s">
        <v>452</v>
      </c>
      <c r="F212" s="74" t="s">
        <v>445</v>
      </c>
      <c r="G212" s="75" t="s">
        <v>195</v>
      </c>
      <c r="H212" s="76">
        <v>217000</v>
      </c>
      <c r="I212" s="76">
        <v>217000</v>
      </c>
      <c r="J212" s="77" t="s">
        <v>446</v>
      </c>
      <c r="K212" s="62"/>
      <c r="L212" s="72"/>
      <c r="M212" s="58"/>
      <c r="N212" s="58"/>
    </row>
    <row r="213" spans="1:14" s="78" customFormat="1">
      <c r="A213" s="63">
        <v>202</v>
      </c>
      <c r="B213" s="73" t="s">
        <v>13</v>
      </c>
      <c r="C213" s="73">
        <v>2000400389</v>
      </c>
      <c r="D213" s="73" t="s">
        <v>12</v>
      </c>
      <c r="E213" s="74" t="s">
        <v>453</v>
      </c>
      <c r="F213" s="74" t="s">
        <v>445</v>
      </c>
      <c r="G213" s="75" t="s">
        <v>195</v>
      </c>
      <c r="H213" s="76">
        <v>269700</v>
      </c>
      <c r="I213" s="76">
        <v>269700</v>
      </c>
      <c r="J213" s="77" t="s">
        <v>446</v>
      </c>
      <c r="K213" s="62"/>
      <c r="L213" s="72"/>
      <c r="M213" s="58"/>
      <c r="N213" s="58"/>
    </row>
    <row r="214" spans="1:14" s="78" customFormat="1">
      <c r="A214" s="63">
        <v>203</v>
      </c>
      <c r="B214" s="73" t="s">
        <v>13</v>
      </c>
      <c r="C214" s="73">
        <v>2000400389</v>
      </c>
      <c r="D214" s="73" t="s">
        <v>12</v>
      </c>
      <c r="E214" s="74" t="s">
        <v>454</v>
      </c>
      <c r="F214" s="74" t="s">
        <v>445</v>
      </c>
      <c r="G214" s="75" t="s">
        <v>195</v>
      </c>
      <c r="H214" s="76">
        <v>290700</v>
      </c>
      <c r="I214" s="76">
        <v>290700</v>
      </c>
      <c r="J214" s="77" t="s">
        <v>446</v>
      </c>
      <c r="K214" s="62"/>
      <c r="L214" s="72"/>
      <c r="M214" s="58"/>
      <c r="N214" s="58"/>
    </row>
    <row r="215" spans="1:14" s="78" customFormat="1">
      <c r="A215" s="63">
        <v>204</v>
      </c>
      <c r="B215" s="73" t="s">
        <v>105</v>
      </c>
      <c r="C215" s="73">
        <v>2000400395</v>
      </c>
      <c r="D215" s="73" t="s">
        <v>104</v>
      </c>
      <c r="E215" s="74" t="s">
        <v>455</v>
      </c>
      <c r="F215" s="74" t="s">
        <v>456</v>
      </c>
      <c r="G215" s="75" t="s">
        <v>195</v>
      </c>
      <c r="H215" s="76">
        <v>466500</v>
      </c>
      <c r="I215" s="76">
        <v>466500</v>
      </c>
      <c r="J215" s="77" t="s">
        <v>457</v>
      </c>
      <c r="K215" s="62"/>
      <c r="L215" s="72"/>
      <c r="M215" s="58"/>
      <c r="N215" s="58"/>
    </row>
    <row r="216" spans="1:14" s="78" customFormat="1">
      <c r="A216" s="63">
        <v>205</v>
      </c>
      <c r="B216" s="73" t="s">
        <v>105</v>
      </c>
      <c r="C216" s="73">
        <v>2000400395</v>
      </c>
      <c r="D216" s="73" t="s">
        <v>104</v>
      </c>
      <c r="E216" s="74" t="s">
        <v>458</v>
      </c>
      <c r="F216" s="74" t="s">
        <v>456</v>
      </c>
      <c r="G216" s="75" t="s">
        <v>195</v>
      </c>
      <c r="H216" s="76">
        <v>494000</v>
      </c>
      <c r="I216" s="76">
        <v>494000</v>
      </c>
      <c r="J216" s="77" t="s">
        <v>457</v>
      </c>
      <c r="K216" s="62"/>
      <c r="L216" s="72"/>
      <c r="M216" s="58"/>
      <c r="N216" s="58"/>
    </row>
    <row r="217" spans="1:14" s="78" customFormat="1">
      <c r="A217" s="63">
        <v>206</v>
      </c>
      <c r="B217" s="73" t="s">
        <v>105</v>
      </c>
      <c r="C217" s="74">
        <v>2000400395</v>
      </c>
      <c r="D217" s="63" t="s">
        <v>104</v>
      </c>
      <c r="E217" s="64" t="s">
        <v>459</v>
      </c>
      <c r="F217" s="64" t="s">
        <v>456</v>
      </c>
      <c r="G217" s="75" t="s">
        <v>195</v>
      </c>
      <c r="H217" s="65">
        <v>267000</v>
      </c>
      <c r="I217" s="65">
        <v>0</v>
      </c>
      <c r="J217" s="66" t="s">
        <v>460</v>
      </c>
      <c r="K217" s="62" t="s">
        <v>197</v>
      </c>
      <c r="L217" s="72"/>
      <c r="M217" s="58"/>
      <c r="N217" s="58"/>
    </row>
    <row r="218" spans="1:14" s="78" customFormat="1">
      <c r="A218" s="63">
        <v>207</v>
      </c>
      <c r="B218" s="73" t="s">
        <v>105</v>
      </c>
      <c r="C218" s="74">
        <v>2000400395</v>
      </c>
      <c r="D218" s="63" t="s">
        <v>104</v>
      </c>
      <c r="E218" s="64" t="s">
        <v>461</v>
      </c>
      <c r="F218" s="64" t="s">
        <v>456</v>
      </c>
      <c r="G218" s="75" t="s">
        <v>195</v>
      </c>
      <c r="H218" s="65">
        <v>327500</v>
      </c>
      <c r="I218" s="65">
        <v>0</v>
      </c>
      <c r="J218" s="66" t="s">
        <v>460</v>
      </c>
      <c r="K218" s="62" t="s">
        <v>197</v>
      </c>
      <c r="L218" s="72"/>
      <c r="M218" s="58"/>
      <c r="N218" s="58"/>
    </row>
    <row r="219" spans="1:14" s="78" customFormat="1">
      <c r="A219" s="63">
        <v>208</v>
      </c>
      <c r="B219" s="73" t="s">
        <v>105</v>
      </c>
      <c r="C219" s="74">
        <v>2000400395</v>
      </c>
      <c r="D219" s="63" t="s">
        <v>104</v>
      </c>
      <c r="E219" s="64" t="s">
        <v>462</v>
      </c>
      <c r="F219" s="64" t="s">
        <v>456</v>
      </c>
      <c r="G219" s="75" t="s">
        <v>195</v>
      </c>
      <c r="H219" s="65">
        <v>351000</v>
      </c>
      <c r="I219" s="65">
        <v>0</v>
      </c>
      <c r="J219" s="66" t="s">
        <v>460</v>
      </c>
      <c r="K219" s="62" t="s">
        <v>197</v>
      </c>
      <c r="L219" s="72"/>
      <c r="M219" s="58"/>
      <c r="N219" s="58"/>
    </row>
    <row r="220" spans="1:14" s="78" customFormat="1">
      <c r="A220" s="63">
        <v>209</v>
      </c>
      <c r="B220" s="73" t="s">
        <v>105</v>
      </c>
      <c r="C220" s="74">
        <v>2000400395</v>
      </c>
      <c r="D220" s="63" t="s">
        <v>104</v>
      </c>
      <c r="E220" s="64" t="s">
        <v>463</v>
      </c>
      <c r="F220" s="64" t="s">
        <v>456</v>
      </c>
      <c r="G220" s="75" t="s">
        <v>195</v>
      </c>
      <c r="H220" s="65">
        <v>241700</v>
      </c>
      <c r="I220" s="65">
        <v>0</v>
      </c>
      <c r="J220" s="66" t="s">
        <v>460</v>
      </c>
      <c r="K220" s="62" t="s">
        <v>197</v>
      </c>
      <c r="L220" s="72"/>
      <c r="M220" s="58"/>
      <c r="N220" s="58"/>
    </row>
    <row r="221" spans="1:14" s="78" customFormat="1">
      <c r="A221" s="63">
        <v>210</v>
      </c>
      <c r="B221" s="73" t="s">
        <v>105</v>
      </c>
      <c r="C221" s="74">
        <v>2000400395</v>
      </c>
      <c r="D221" s="63" t="s">
        <v>104</v>
      </c>
      <c r="E221" s="64" t="s">
        <v>464</v>
      </c>
      <c r="F221" s="64" t="s">
        <v>456</v>
      </c>
      <c r="G221" s="75" t="s">
        <v>195</v>
      </c>
      <c r="H221" s="65">
        <v>374000</v>
      </c>
      <c r="I221" s="65">
        <v>0</v>
      </c>
      <c r="J221" s="66" t="s">
        <v>460</v>
      </c>
      <c r="K221" s="62" t="s">
        <v>197</v>
      </c>
      <c r="L221" s="72"/>
      <c r="M221" s="58"/>
      <c r="N221" s="58"/>
    </row>
    <row r="222" spans="1:14" s="78" customFormat="1">
      <c r="A222" s="63">
        <v>211</v>
      </c>
      <c r="B222" s="73" t="s">
        <v>105</v>
      </c>
      <c r="C222" s="74">
        <v>2000400395</v>
      </c>
      <c r="D222" s="63" t="s">
        <v>104</v>
      </c>
      <c r="E222" s="64" t="s">
        <v>465</v>
      </c>
      <c r="F222" s="64" t="s">
        <v>456</v>
      </c>
      <c r="G222" s="75" t="s">
        <v>195</v>
      </c>
      <c r="H222" s="65">
        <v>269000</v>
      </c>
      <c r="I222" s="65">
        <v>0</v>
      </c>
      <c r="J222" s="66" t="s">
        <v>460</v>
      </c>
      <c r="K222" s="62" t="s">
        <v>197</v>
      </c>
      <c r="L222" s="72"/>
      <c r="M222" s="58"/>
      <c r="N222" s="58"/>
    </row>
    <row r="223" spans="1:14" s="78" customFormat="1">
      <c r="A223" s="63">
        <v>212</v>
      </c>
      <c r="B223" s="73" t="s">
        <v>105</v>
      </c>
      <c r="C223" s="74">
        <v>2000400395</v>
      </c>
      <c r="D223" s="63" t="s">
        <v>104</v>
      </c>
      <c r="E223" s="64" t="s">
        <v>466</v>
      </c>
      <c r="F223" s="64" t="s">
        <v>456</v>
      </c>
      <c r="G223" s="75" t="s">
        <v>195</v>
      </c>
      <c r="H223" s="65">
        <v>418000</v>
      </c>
      <c r="I223" s="65">
        <v>0</v>
      </c>
      <c r="J223" s="66" t="s">
        <v>460</v>
      </c>
      <c r="K223" s="62" t="s">
        <v>197</v>
      </c>
      <c r="L223" s="72"/>
      <c r="M223" s="58"/>
      <c r="N223" s="58"/>
    </row>
    <row r="224" spans="1:14" s="78" customFormat="1">
      <c r="A224" s="63">
        <v>213</v>
      </c>
      <c r="B224" s="73" t="s">
        <v>50</v>
      </c>
      <c r="C224" s="74">
        <v>2000400397</v>
      </c>
      <c r="D224" s="63" t="s">
        <v>49</v>
      </c>
      <c r="E224" s="64" t="s">
        <v>467</v>
      </c>
      <c r="F224" s="64" t="s">
        <v>468</v>
      </c>
      <c r="G224" s="75" t="s">
        <v>195</v>
      </c>
      <c r="H224" s="65">
        <v>493100</v>
      </c>
      <c r="I224" s="65">
        <v>493100</v>
      </c>
      <c r="J224" s="66" t="s">
        <v>469</v>
      </c>
      <c r="K224" s="62"/>
      <c r="L224" s="72"/>
      <c r="M224" s="58"/>
      <c r="N224" s="58"/>
    </row>
    <row r="225" spans="1:14" s="78" customFormat="1">
      <c r="A225" s="63">
        <v>214</v>
      </c>
      <c r="B225" s="73" t="s">
        <v>50</v>
      </c>
      <c r="C225" s="74">
        <v>2000400397</v>
      </c>
      <c r="D225" s="63" t="s">
        <v>49</v>
      </c>
      <c r="E225" s="64" t="s">
        <v>470</v>
      </c>
      <c r="F225" s="64" t="s">
        <v>468</v>
      </c>
      <c r="G225" s="75" t="s">
        <v>195</v>
      </c>
      <c r="H225" s="65">
        <v>87000</v>
      </c>
      <c r="I225" s="65">
        <v>0</v>
      </c>
      <c r="J225" s="66" t="s">
        <v>469</v>
      </c>
      <c r="K225" s="62" t="s">
        <v>197</v>
      </c>
      <c r="L225" s="72"/>
      <c r="M225" s="58"/>
      <c r="N225" s="58"/>
    </row>
    <row r="226" spans="1:14" s="78" customFormat="1">
      <c r="A226" s="63">
        <v>215</v>
      </c>
      <c r="B226" s="73" t="s">
        <v>50</v>
      </c>
      <c r="C226" s="74">
        <v>2000400397</v>
      </c>
      <c r="D226" s="63" t="s">
        <v>49</v>
      </c>
      <c r="E226" s="64" t="s">
        <v>471</v>
      </c>
      <c r="F226" s="64" t="s">
        <v>468</v>
      </c>
      <c r="G226" s="75" t="s">
        <v>195</v>
      </c>
      <c r="H226" s="65">
        <v>394200</v>
      </c>
      <c r="I226" s="65">
        <v>394200</v>
      </c>
      <c r="J226" s="66" t="s">
        <v>469</v>
      </c>
      <c r="K226" s="62"/>
      <c r="L226" s="72"/>
      <c r="M226" s="58"/>
      <c r="N226" s="58"/>
    </row>
    <row r="227" spans="1:14" s="78" customFormat="1">
      <c r="A227" s="63">
        <v>216</v>
      </c>
      <c r="B227" s="73" t="s">
        <v>50</v>
      </c>
      <c r="C227" s="74">
        <v>2000400397</v>
      </c>
      <c r="D227" s="63" t="s">
        <v>49</v>
      </c>
      <c r="E227" s="64" t="s">
        <v>472</v>
      </c>
      <c r="F227" s="64" t="s">
        <v>468</v>
      </c>
      <c r="G227" s="75" t="s">
        <v>195</v>
      </c>
      <c r="H227" s="65">
        <f>118900+218300+155700</f>
        <v>492900</v>
      </c>
      <c r="I227" s="65">
        <f>118900+218300+155700</f>
        <v>492900</v>
      </c>
      <c r="J227" s="66" t="s">
        <v>473</v>
      </c>
      <c r="K227" s="62"/>
      <c r="L227" s="72"/>
      <c r="M227" s="58"/>
      <c r="N227" s="58"/>
    </row>
    <row r="228" spans="1:14" s="78" customFormat="1">
      <c r="A228" s="63">
        <v>217</v>
      </c>
      <c r="B228" s="73" t="s">
        <v>50</v>
      </c>
      <c r="C228" s="74">
        <v>2000400397</v>
      </c>
      <c r="D228" s="63" t="s">
        <v>49</v>
      </c>
      <c r="E228" s="64" t="s">
        <v>474</v>
      </c>
      <c r="F228" s="64" t="s">
        <v>468</v>
      </c>
      <c r="G228" s="75" t="s">
        <v>195</v>
      </c>
      <c r="H228" s="65">
        <v>362200</v>
      </c>
      <c r="I228" s="65">
        <v>362200</v>
      </c>
      <c r="J228" s="66" t="s">
        <v>473</v>
      </c>
      <c r="K228" s="62"/>
      <c r="L228" s="72"/>
      <c r="M228" s="58"/>
      <c r="N228" s="58"/>
    </row>
    <row r="229" spans="1:14" s="78" customFormat="1">
      <c r="A229" s="63">
        <v>218</v>
      </c>
      <c r="B229" s="73" t="s">
        <v>50</v>
      </c>
      <c r="C229" s="74">
        <v>2000400397</v>
      </c>
      <c r="D229" s="63" t="s">
        <v>49</v>
      </c>
      <c r="E229" s="64" t="s">
        <v>475</v>
      </c>
      <c r="F229" s="64" t="s">
        <v>468</v>
      </c>
      <c r="G229" s="75" t="s">
        <v>195</v>
      </c>
      <c r="H229" s="65">
        <f>137500+116500+35800+31400+178800</f>
        <v>500000</v>
      </c>
      <c r="I229" s="65">
        <f>137500+116500+35800+31400+178800</f>
        <v>500000</v>
      </c>
      <c r="J229" s="66" t="s">
        <v>473</v>
      </c>
      <c r="K229" s="62"/>
      <c r="L229" s="72"/>
      <c r="M229" s="58"/>
      <c r="N229" s="58"/>
    </row>
    <row r="230" spans="1:14" s="78" customFormat="1">
      <c r="A230" s="63">
        <v>219</v>
      </c>
      <c r="B230" s="73" t="s">
        <v>50</v>
      </c>
      <c r="C230" s="74">
        <v>2000400399</v>
      </c>
      <c r="D230" s="63" t="s">
        <v>49</v>
      </c>
      <c r="E230" s="64" t="s">
        <v>476</v>
      </c>
      <c r="F230" s="64" t="s">
        <v>477</v>
      </c>
      <c r="G230" s="75" t="s">
        <v>195</v>
      </c>
      <c r="H230" s="65">
        <v>500000</v>
      </c>
      <c r="I230" s="65">
        <v>0</v>
      </c>
      <c r="J230" s="66" t="s">
        <v>478</v>
      </c>
      <c r="K230" s="62" t="s">
        <v>197</v>
      </c>
      <c r="L230" s="72"/>
      <c r="M230" s="58"/>
      <c r="N230" s="58"/>
    </row>
    <row r="231" spans="1:14" s="78" customFormat="1">
      <c r="A231" s="63">
        <v>220</v>
      </c>
      <c r="B231" s="73" t="s">
        <v>50</v>
      </c>
      <c r="C231" s="74">
        <v>2000400399</v>
      </c>
      <c r="D231" s="63" t="s">
        <v>49</v>
      </c>
      <c r="E231" s="64" t="s">
        <v>479</v>
      </c>
      <c r="F231" s="64" t="s">
        <v>477</v>
      </c>
      <c r="G231" s="75" t="s">
        <v>195</v>
      </c>
      <c r="H231" s="65">
        <v>445000</v>
      </c>
      <c r="I231" s="65">
        <v>0</v>
      </c>
      <c r="J231" s="66" t="s">
        <v>478</v>
      </c>
      <c r="K231" s="62" t="s">
        <v>197</v>
      </c>
      <c r="L231" s="72"/>
      <c r="M231" s="58"/>
      <c r="N231" s="58"/>
    </row>
    <row r="232" spans="1:14" s="78" customFormat="1">
      <c r="A232" s="63">
        <v>221</v>
      </c>
      <c r="B232" s="73" t="s">
        <v>50</v>
      </c>
      <c r="C232" s="74">
        <v>2000400399</v>
      </c>
      <c r="D232" s="63" t="s">
        <v>49</v>
      </c>
      <c r="E232" s="64" t="s">
        <v>480</v>
      </c>
      <c r="F232" s="64" t="s">
        <v>477</v>
      </c>
      <c r="G232" s="75" t="s">
        <v>195</v>
      </c>
      <c r="H232" s="65">
        <v>385400</v>
      </c>
      <c r="I232" s="65">
        <v>0</v>
      </c>
      <c r="J232" s="66" t="s">
        <v>478</v>
      </c>
      <c r="K232" s="62" t="s">
        <v>197</v>
      </c>
      <c r="L232" s="72"/>
      <c r="M232" s="58"/>
      <c r="N232" s="58"/>
    </row>
    <row r="233" spans="1:14" s="78" customFormat="1">
      <c r="A233" s="63">
        <v>222</v>
      </c>
      <c r="B233" s="73" t="s">
        <v>50</v>
      </c>
      <c r="C233" s="74">
        <v>2000400399</v>
      </c>
      <c r="D233" s="63" t="s">
        <v>49</v>
      </c>
      <c r="E233" s="64" t="s">
        <v>481</v>
      </c>
      <c r="F233" s="64" t="s">
        <v>477</v>
      </c>
      <c r="G233" s="75" t="s">
        <v>195</v>
      </c>
      <c r="H233" s="65">
        <v>489000</v>
      </c>
      <c r="I233" s="65">
        <v>489000</v>
      </c>
      <c r="J233" s="66" t="s">
        <v>482</v>
      </c>
      <c r="K233" s="62"/>
      <c r="L233" s="72"/>
      <c r="M233" s="58"/>
      <c r="N233" s="58"/>
    </row>
    <row r="234" spans="1:14" s="78" customFormat="1">
      <c r="A234" s="63">
        <v>223</v>
      </c>
      <c r="B234" s="73" t="s">
        <v>50</v>
      </c>
      <c r="C234" s="74">
        <v>2000400399</v>
      </c>
      <c r="D234" s="63" t="s">
        <v>49</v>
      </c>
      <c r="E234" s="64" t="s">
        <v>483</v>
      </c>
      <c r="F234" s="64" t="s">
        <v>477</v>
      </c>
      <c r="G234" s="75" t="s">
        <v>195</v>
      </c>
      <c r="H234" s="65">
        <v>500000</v>
      </c>
      <c r="I234" s="65">
        <v>500000</v>
      </c>
      <c r="J234" s="66" t="s">
        <v>482</v>
      </c>
      <c r="K234" s="62"/>
      <c r="L234" s="72"/>
      <c r="M234" s="58"/>
      <c r="N234" s="58"/>
    </row>
    <row r="235" spans="1:14" s="78" customFormat="1">
      <c r="A235" s="63">
        <v>224</v>
      </c>
      <c r="B235" s="73" t="s">
        <v>76</v>
      </c>
      <c r="C235" s="73">
        <v>2000400304</v>
      </c>
      <c r="D235" s="73" t="s">
        <v>75</v>
      </c>
      <c r="E235" s="74" t="s">
        <v>484</v>
      </c>
      <c r="F235" s="74" t="s">
        <v>485</v>
      </c>
      <c r="G235" s="75" t="s">
        <v>195</v>
      </c>
      <c r="H235" s="76">
        <v>318000</v>
      </c>
      <c r="I235" s="76">
        <v>318000</v>
      </c>
      <c r="J235" s="77" t="s">
        <v>486</v>
      </c>
      <c r="K235" s="62"/>
      <c r="L235" s="72"/>
      <c r="M235" s="58"/>
      <c r="N235" s="58"/>
    </row>
    <row r="236" spans="1:14" s="78" customFormat="1">
      <c r="A236" s="63">
        <v>225</v>
      </c>
      <c r="B236" s="73" t="s">
        <v>76</v>
      </c>
      <c r="C236" s="73">
        <v>2000400304</v>
      </c>
      <c r="D236" s="73" t="s">
        <v>75</v>
      </c>
      <c r="E236" s="74" t="s">
        <v>487</v>
      </c>
      <c r="F236" s="74" t="s">
        <v>485</v>
      </c>
      <c r="G236" s="75" t="s">
        <v>195</v>
      </c>
      <c r="H236" s="76">
        <v>111700</v>
      </c>
      <c r="I236" s="76">
        <v>111700</v>
      </c>
      <c r="J236" s="77" t="s">
        <v>486</v>
      </c>
      <c r="K236" s="62"/>
      <c r="L236" s="72"/>
      <c r="M236" s="58"/>
      <c r="N236" s="58"/>
    </row>
    <row r="237" spans="1:14" s="78" customFormat="1">
      <c r="A237" s="63">
        <v>226</v>
      </c>
      <c r="B237" s="73" t="s">
        <v>76</v>
      </c>
      <c r="C237" s="73">
        <v>2000400304</v>
      </c>
      <c r="D237" s="73" t="s">
        <v>75</v>
      </c>
      <c r="E237" s="74" t="s">
        <v>488</v>
      </c>
      <c r="F237" s="74" t="s">
        <v>485</v>
      </c>
      <c r="G237" s="75" t="s">
        <v>195</v>
      </c>
      <c r="H237" s="76">
        <v>323800</v>
      </c>
      <c r="I237" s="76">
        <v>323800</v>
      </c>
      <c r="J237" s="77" t="s">
        <v>486</v>
      </c>
      <c r="K237" s="62"/>
      <c r="L237" s="72"/>
      <c r="M237" s="58"/>
      <c r="N237" s="58"/>
    </row>
    <row r="238" spans="1:14" s="78" customFormat="1">
      <c r="A238" s="63">
        <v>227</v>
      </c>
      <c r="B238" s="73" t="s">
        <v>76</v>
      </c>
      <c r="C238" s="73">
        <v>2000400304</v>
      </c>
      <c r="D238" s="73" t="s">
        <v>75</v>
      </c>
      <c r="E238" s="74" t="s">
        <v>489</v>
      </c>
      <c r="F238" s="74" t="s">
        <v>485</v>
      </c>
      <c r="G238" s="75" t="s">
        <v>195</v>
      </c>
      <c r="H238" s="76">
        <v>352000</v>
      </c>
      <c r="I238" s="76">
        <v>352000</v>
      </c>
      <c r="J238" s="77" t="s">
        <v>486</v>
      </c>
      <c r="K238" s="62"/>
      <c r="L238" s="72"/>
      <c r="M238" s="58"/>
      <c r="N238" s="58"/>
    </row>
    <row r="239" spans="1:14" s="78" customFormat="1">
      <c r="A239" s="63">
        <v>228</v>
      </c>
      <c r="B239" s="73" t="s">
        <v>76</v>
      </c>
      <c r="C239" s="73">
        <v>2000400304</v>
      </c>
      <c r="D239" s="73" t="s">
        <v>75</v>
      </c>
      <c r="E239" s="74" t="s">
        <v>490</v>
      </c>
      <c r="F239" s="74" t="s">
        <v>485</v>
      </c>
      <c r="G239" s="75" t="s">
        <v>195</v>
      </c>
      <c r="H239" s="76">
        <v>300000</v>
      </c>
      <c r="I239" s="76">
        <v>300000</v>
      </c>
      <c r="J239" s="77" t="s">
        <v>486</v>
      </c>
      <c r="K239" s="62"/>
      <c r="L239" s="72"/>
      <c r="M239" s="58"/>
      <c r="N239" s="58"/>
    </row>
    <row r="240" spans="1:14" s="78" customFormat="1">
      <c r="A240" s="63">
        <v>229</v>
      </c>
      <c r="B240" s="73" t="s">
        <v>76</v>
      </c>
      <c r="C240" s="73">
        <v>2000400304</v>
      </c>
      <c r="D240" s="73" t="s">
        <v>75</v>
      </c>
      <c r="E240" s="74" t="s">
        <v>491</v>
      </c>
      <c r="F240" s="74" t="s">
        <v>485</v>
      </c>
      <c r="G240" s="75" t="s">
        <v>195</v>
      </c>
      <c r="H240" s="76">
        <v>374000</v>
      </c>
      <c r="I240" s="76">
        <v>374000</v>
      </c>
      <c r="J240" s="77" t="s">
        <v>486</v>
      </c>
      <c r="K240" s="62"/>
      <c r="L240" s="72"/>
      <c r="M240" s="58"/>
      <c r="N240" s="58"/>
    </row>
    <row r="241" spans="1:14" s="78" customFormat="1">
      <c r="A241" s="63">
        <v>230</v>
      </c>
      <c r="B241" s="73" t="s">
        <v>78</v>
      </c>
      <c r="C241" s="73">
        <v>2000400437</v>
      </c>
      <c r="D241" s="73" t="s">
        <v>77</v>
      </c>
      <c r="E241" s="74" t="s">
        <v>492</v>
      </c>
      <c r="F241" s="74" t="s">
        <v>493</v>
      </c>
      <c r="G241" s="75" t="s">
        <v>195</v>
      </c>
      <c r="H241" s="76">
        <v>334000</v>
      </c>
      <c r="I241" s="76">
        <v>334000</v>
      </c>
      <c r="J241" s="77" t="s">
        <v>494</v>
      </c>
      <c r="K241" s="62"/>
      <c r="L241" s="72"/>
      <c r="M241" s="58"/>
      <c r="N241" s="58"/>
    </row>
    <row r="242" spans="1:14" s="78" customFormat="1">
      <c r="A242" s="63">
        <v>231</v>
      </c>
      <c r="B242" s="73" t="s">
        <v>78</v>
      </c>
      <c r="C242" s="73">
        <v>2000400437</v>
      </c>
      <c r="D242" s="73" t="s">
        <v>77</v>
      </c>
      <c r="E242" s="74" t="s">
        <v>495</v>
      </c>
      <c r="F242" s="74" t="s">
        <v>493</v>
      </c>
      <c r="G242" s="75" t="s">
        <v>195</v>
      </c>
      <c r="H242" s="76">
        <v>363700</v>
      </c>
      <c r="I242" s="76">
        <v>363700</v>
      </c>
      <c r="J242" s="77" t="s">
        <v>494</v>
      </c>
      <c r="K242" s="62"/>
      <c r="L242" s="72"/>
      <c r="M242" s="58"/>
      <c r="N242" s="58"/>
    </row>
    <row r="243" spans="1:14" s="78" customFormat="1">
      <c r="A243" s="63">
        <v>232</v>
      </c>
      <c r="B243" s="73" t="s">
        <v>78</v>
      </c>
      <c r="C243" s="73">
        <v>2000400437</v>
      </c>
      <c r="D243" s="73" t="s">
        <v>77</v>
      </c>
      <c r="E243" s="74" t="s">
        <v>496</v>
      </c>
      <c r="F243" s="74" t="s">
        <v>493</v>
      </c>
      <c r="G243" s="75" t="s">
        <v>195</v>
      </c>
      <c r="H243" s="76">
        <v>237000</v>
      </c>
      <c r="I243" s="76">
        <v>237000</v>
      </c>
      <c r="J243" s="77" t="s">
        <v>494</v>
      </c>
      <c r="K243" s="62"/>
      <c r="L243" s="72"/>
      <c r="M243" s="58"/>
      <c r="N243" s="58"/>
    </row>
    <row r="244" spans="1:14" s="78" customFormat="1">
      <c r="A244" s="63">
        <v>233</v>
      </c>
      <c r="B244" s="73" t="s">
        <v>78</v>
      </c>
      <c r="C244" s="73">
        <v>2000400437</v>
      </c>
      <c r="D244" s="73" t="s">
        <v>77</v>
      </c>
      <c r="E244" s="74" t="s">
        <v>497</v>
      </c>
      <c r="F244" s="74" t="s">
        <v>493</v>
      </c>
      <c r="G244" s="75" t="s">
        <v>195</v>
      </c>
      <c r="H244" s="76">
        <v>327000</v>
      </c>
      <c r="I244" s="76">
        <v>327000</v>
      </c>
      <c r="J244" s="77" t="s">
        <v>494</v>
      </c>
      <c r="K244" s="62"/>
      <c r="L244" s="72"/>
      <c r="M244" s="58"/>
      <c r="N244" s="58"/>
    </row>
    <row r="245" spans="1:14" s="78" customFormat="1">
      <c r="A245" s="63">
        <v>234</v>
      </c>
      <c r="B245" s="73" t="s">
        <v>78</v>
      </c>
      <c r="C245" s="73">
        <v>2000400437</v>
      </c>
      <c r="D245" s="73" t="s">
        <v>77</v>
      </c>
      <c r="E245" s="74" t="s">
        <v>498</v>
      </c>
      <c r="F245" s="74" t="s">
        <v>493</v>
      </c>
      <c r="G245" s="75" t="s">
        <v>195</v>
      </c>
      <c r="H245" s="76">
        <v>451000</v>
      </c>
      <c r="I245" s="76">
        <v>451000</v>
      </c>
      <c r="J245" s="77" t="s">
        <v>494</v>
      </c>
      <c r="K245" s="62"/>
      <c r="L245" s="72"/>
      <c r="M245" s="58"/>
      <c r="N245" s="58"/>
    </row>
    <row r="246" spans="1:14" s="78" customFormat="1">
      <c r="A246" s="63">
        <v>235</v>
      </c>
      <c r="B246" s="73" t="s">
        <v>78</v>
      </c>
      <c r="C246" s="73">
        <v>2000400437</v>
      </c>
      <c r="D246" s="73" t="s">
        <v>77</v>
      </c>
      <c r="E246" s="74" t="s">
        <v>499</v>
      </c>
      <c r="F246" s="74" t="s">
        <v>493</v>
      </c>
      <c r="G246" s="75" t="s">
        <v>195</v>
      </c>
      <c r="H246" s="76">
        <v>330200</v>
      </c>
      <c r="I246" s="76">
        <v>330200</v>
      </c>
      <c r="J246" s="77" t="s">
        <v>494</v>
      </c>
      <c r="K246" s="62"/>
      <c r="L246" s="72"/>
      <c r="M246" s="58"/>
      <c r="N246" s="58"/>
    </row>
    <row r="247" spans="1:14" s="78" customFormat="1">
      <c r="A247" s="63">
        <v>236</v>
      </c>
      <c r="B247" s="73" t="s">
        <v>78</v>
      </c>
      <c r="C247" s="73">
        <v>2000400439</v>
      </c>
      <c r="D247" s="73" t="s">
        <v>77</v>
      </c>
      <c r="E247" s="74" t="s">
        <v>500</v>
      </c>
      <c r="F247" s="74" t="s">
        <v>501</v>
      </c>
      <c r="G247" s="75" t="s">
        <v>195</v>
      </c>
      <c r="H247" s="76">
        <v>319000</v>
      </c>
      <c r="I247" s="76">
        <v>319000</v>
      </c>
      <c r="J247" s="77" t="s">
        <v>502</v>
      </c>
      <c r="K247" s="62"/>
      <c r="L247" s="72"/>
      <c r="M247" s="58"/>
      <c r="N247" s="58"/>
    </row>
    <row r="248" spans="1:14" s="78" customFormat="1">
      <c r="A248" s="63">
        <v>237</v>
      </c>
      <c r="B248" s="73" t="s">
        <v>78</v>
      </c>
      <c r="C248" s="73">
        <v>2000400439</v>
      </c>
      <c r="D248" s="73" t="s">
        <v>77</v>
      </c>
      <c r="E248" s="74" t="s">
        <v>503</v>
      </c>
      <c r="F248" s="74" t="s">
        <v>501</v>
      </c>
      <c r="G248" s="75" t="s">
        <v>195</v>
      </c>
      <c r="H248" s="76">
        <v>335000</v>
      </c>
      <c r="I248" s="76">
        <v>335000</v>
      </c>
      <c r="J248" s="77" t="s">
        <v>502</v>
      </c>
      <c r="K248" s="62"/>
      <c r="L248" s="72"/>
      <c r="M248" s="58"/>
      <c r="N248" s="58"/>
    </row>
    <row r="249" spans="1:14" s="78" customFormat="1">
      <c r="A249" s="63">
        <v>238</v>
      </c>
      <c r="B249" s="73" t="s">
        <v>78</v>
      </c>
      <c r="C249" s="73">
        <v>2000400439</v>
      </c>
      <c r="D249" s="73" t="s">
        <v>77</v>
      </c>
      <c r="E249" s="74" t="s">
        <v>504</v>
      </c>
      <c r="F249" s="74" t="s">
        <v>501</v>
      </c>
      <c r="G249" s="75" t="s">
        <v>195</v>
      </c>
      <c r="H249" s="76">
        <v>341000</v>
      </c>
      <c r="I249" s="76">
        <v>341000</v>
      </c>
      <c r="J249" s="77" t="s">
        <v>502</v>
      </c>
      <c r="K249" s="62"/>
      <c r="L249" s="72"/>
      <c r="M249" s="58"/>
      <c r="N249" s="58"/>
    </row>
    <row r="250" spans="1:14" s="78" customFormat="1">
      <c r="A250" s="63">
        <v>239</v>
      </c>
      <c r="B250" s="73" t="s">
        <v>78</v>
      </c>
      <c r="C250" s="73">
        <v>2000400439</v>
      </c>
      <c r="D250" s="73" t="s">
        <v>77</v>
      </c>
      <c r="E250" s="74" t="s">
        <v>173</v>
      </c>
      <c r="F250" s="74" t="s">
        <v>501</v>
      </c>
      <c r="G250" s="75" t="s">
        <v>195</v>
      </c>
      <c r="H250" s="76">
        <v>347000</v>
      </c>
      <c r="I250" s="76">
        <v>347000</v>
      </c>
      <c r="J250" s="77" t="s">
        <v>502</v>
      </c>
      <c r="K250" s="62"/>
      <c r="L250" s="72"/>
      <c r="M250" s="58"/>
      <c r="N250" s="58"/>
    </row>
    <row r="251" spans="1:14" s="78" customFormat="1">
      <c r="A251" s="63">
        <v>240</v>
      </c>
      <c r="B251" s="73" t="s">
        <v>78</v>
      </c>
      <c r="C251" s="73">
        <v>2000400439</v>
      </c>
      <c r="D251" s="73" t="s">
        <v>77</v>
      </c>
      <c r="E251" s="74" t="s">
        <v>505</v>
      </c>
      <c r="F251" s="74" t="s">
        <v>501</v>
      </c>
      <c r="G251" s="75" t="s">
        <v>195</v>
      </c>
      <c r="H251" s="76">
        <v>202000</v>
      </c>
      <c r="I251" s="76">
        <v>202000</v>
      </c>
      <c r="J251" s="77" t="s">
        <v>502</v>
      </c>
      <c r="K251" s="62"/>
      <c r="L251" s="72"/>
      <c r="M251" s="58"/>
      <c r="N251" s="58"/>
    </row>
    <row r="252" spans="1:14" s="78" customFormat="1">
      <c r="A252" s="63">
        <v>241</v>
      </c>
      <c r="B252" s="73" t="s">
        <v>78</v>
      </c>
      <c r="C252" s="73">
        <v>2000400439</v>
      </c>
      <c r="D252" s="73" t="s">
        <v>77</v>
      </c>
      <c r="E252" s="74" t="s">
        <v>506</v>
      </c>
      <c r="F252" s="74" t="s">
        <v>501</v>
      </c>
      <c r="G252" s="75" t="s">
        <v>195</v>
      </c>
      <c r="H252" s="76">
        <v>305000</v>
      </c>
      <c r="I252" s="76">
        <v>305000</v>
      </c>
      <c r="J252" s="77" t="s">
        <v>502</v>
      </c>
      <c r="K252" s="62"/>
      <c r="L252" s="72"/>
      <c r="M252" s="58"/>
      <c r="N252" s="58"/>
    </row>
    <row r="253" spans="1:14" s="78" customFormat="1">
      <c r="A253" s="63">
        <v>242</v>
      </c>
      <c r="B253" s="73" t="s">
        <v>78</v>
      </c>
      <c r="C253" s="73">
        <v>2000400439</v>
      </c>
      <c r="D253" s="73" t="s">
        <v>77</v>
      </c>
      <c r="E253" s="74" t="s">
        <v>507</v>
      </c>
      <c r="F253" s="74" t="s">
        <v>501</v>
      </c>
      <c r="G253" s="75" t="s">
        <v>195</v>
      </c>
      <c r="H253" s="76">
        <v>140000</v>
      </c>
      <c r="I253" s="76">
        <v>140000</v>
      </c>
      <c r="J253" s="77" t="s">
        <v>502</v>
      </c>
      <c r="K253" s="62"/>
      <c r="L253" s="72"/>
      <c r="M253" s="58"/>
      <c r="N253" s="58"/>
    </row>
    <row r="254" spans="1:14" s="78" customFormat="1">
      <c r="A254" s="63">
        <v>243</v>
      </c>
      <c r="B254" s="73" t="s">
        <v>78</v>
      </c>
      <c r="C254" s="73">
        <v>2000400439</v>
      </c>
      <c r="D254" s="73" t="s">
        <v>77</v>
      </c>
      <c r="E254" s="74" t="s">
        <v>508</v>
      </c>
      <c r="F254" s="74" t="s">
        <v>501</v>
      </c>
      <c r="G254" s="75" t="s">
        <v>195</v>
      </c>
      <c r="H254" s="76">
        <v>313000</v>
      </c>
      <c r="I254" s="76">
        <v>313000</v>
      </c>
      <c r="J254" s="77" t="s">
        <v>502</v>
      </c>
      <c r="K254" s="62"/>
      <c r="L254" s="72"/>
      <c r="M254" s="58"/>
      <c r="N254" s="58"/>
    </row>
    <row r="255" spans="1:14" s="78" customFormat="1">
      <c r="A255" s="63">
        <v>244</v>
      </c>
      <c r="B255" s="73" t="s">
        <v>78</v>
      </c>
      <c r="C255" s="73">
        <v>2000400439</v>
      </c>
      <c r="D255" s="73" t="s">
        <v>77</v>
      </c>
      <c r="E255" s="74" t="s">
        <v>509</v>
      </c>
      <c r="F255" s="74" t="s">
        <v>501</v>
      </c>
      <c r="G255" s="75" t="s">
        <v>195</v>
      </c>
      <c r="H255" s="76">
        <v>320000</v>
      </c>
      <c r="I255" s="76">
        <v>320000</v>
      </c>
      <c r="J255" s="77" t="s">
        <v>502</v>
      </c>
      <c r="K255" s="62"/>
      <c r="L255" s="72"/>
      <c r="M255" s="58"/>
      <c r="N255" s="58"/>
    </row>
    <row r="256" spans="1:14" s="78" customFormat="1">
      <c r="A256" s="63">
        <v>245</v>
      </c>
      <c r="B256" s="73" t="s">
        <v>78</v>
      </c>
      <c r="C256" s="73">
        <v>2000400439</v>
      </c>
      <c r="D256" s="73" t="s">
        <v>77</v>
      </c>
      <c r="E256" s="74" t="s">
        <v>510</v>
      </c>
      <c r="F256" s="74" t="s">
        <v>501</v>
      </c>
      <c r="G256" s="75" t="s">
        <v>195</v>
      </c>
      <c r="H256" s="76">
        <v>321000</v>
      </c>
      <c r="I256" s="76">
        <v>321000</v>
      </c>
      <c r="J256" s="77" t="s">
        <v>502</v>
      </c>
      <c r="K256" s="62"/>
      <c r="L256" s="72"/>
      <c r="M256" s="58"/>
      <c r="N256" s="58"/>
    </row>
    <row r="257" spans="1:14" s="78" customFormat="1">
      <c r="A257" s="63">
        <v>246</v>
      </c>
      <c r="B257" s="73" t="s">
        <v>78</v>
      </c>
      <c r="C257" s="73">
        <v>2000400439</v>
      </c>
      <c r="D257" s="73" t="s">
        <v>77</v>
      </c>
      <c r="E257" s="74" t="s">
        <v>511</v>
      </c>
      <c r="F257" s="74" t="s">
        <v>501</v>
      </c>
      <c r="G257" s="75" t="s">
        <v>195</v>
      </c>
      <c r="H257" s="76">
        <v>374000</v>
      </c>
      <c r="I257" s="76">
        <v>374000</v>
      </c>
      <c r="J257" s="77" t="s">
        <v>512</v>
      </c>
      <c r="K257" s="62"/>
      <c r="L257" s="72"/>
      <c r="M257" s="58"/>
      <c r="N257" s="58"/>
    </row>
    <row r="258" spans="1:14" s="78" customFormat="1">
      <c r="A258" s="63">
        <v>247</v>
      </c>
      <c r="B258" s="73" t="s">
        <v>78</v>
      </c>
      <c r="C258" s="73">
        <v>2000400439</v>
      </c>
      <c r="D258" s="73" t="s">
        <v>77</v>
      </c>
      <c r="E258" s="74" t="s">
        <v>136</v>
      </c>
      <c r="F258" s="74" t="s">
        <v>501</v>
      </c>
      <c r="G258" s="75" t="s">
        <v>195</v>
      </c>
      <c r="H258" s="76">
        <v>425000</v>
      </c>
      <c r="I258" s="76">
        <v>425000</v>
      </c>
      <c r="J258" s="77" t="s">
        <v>512</v>
      </c>
      <c r="K258" s="62"/>
      <c r="L258" s="72"/>
      <c r="M258" s="58"/>
      <c r="N258" s="58"/>
    </row>
    <row r="259" spans="1:14" s="78" customFormat="1">
      <c r="A259" s="63">
        <v>248</v>
      </c>
      <c r="B259" s="73" t="s">
        <v>78</v>
      </c>
      <c r="C259" s="73">
        <v>2000400439</v>
      </c>
      <c r="D259" s="73" t="s">
        <v>77</v>
      </c>
      <c r="E259" s="74" t="s">
        <v>513</v>
      </c>
      <c r="F259" s="74" t="s">
        <v>501</v>
      </c>
      <c r="G259" s="75" t="s">
        <v>195</v>
      </c>
      <c r="H259" s="76">
        <v>333700</v>
      </c>
      <c r="I259" s="76">
        <v>333700</v>
      </c>
      <c r="J259" s="77" t="s">
        <v>512</v>
      </c>
      <c r="K259" s="62"/>
      <c r="L259" s="72"/>
      <c r="M259" s="58"/>
      <c r="N259" s="58"/>
    </row>
    <row r="260" spans="1:14" s="78" customFormat="1">
      <c r="A260" s="63">
        <v>249</v>
      </c>
      <c r="B260" s="73" t="s">
        <v>78</v>
      </c>
      <c r="C260" s="73">
        <v>2000400439</v>
      </c>
      <c r="D260" s="73" t="s">
        <v>77</v>
      </c>
      <c r="E260" s="74" t="s">
        <v>514</v>
      </c>
      <c r="F260" s="74" t="s">
        <v>501</v>
      </c>
      <c r="G260" s="75" t="s">
        <v>195</v>
      </c>
      <c r="H260" s="76">
        <v>382000</v>
      </c>
      <c r="I260" s="76">
        <v>382000</v>
      </c>
      <c r="J260" s="77" t="s">
        <v>512</v>
      </c>
      <c r="K260" s="62"/>
      <c r="L260" s="72"/>
      <c r="M260" s="58"/>
      <c r="N260" s="58"/>
    </row>
    <row r="261" spans="1:14" s="78" customFormat="1">
      <c r="A261" s="63">
        <v>250</v>
      </c>
      <c r="B261" s="73" t="s">
        <v>78</v>
      </c>
      <c r="C261" s="73">
        <v>2000400439</v>
      </c>
      <c r="D261" s="73" t="s">
        <v>77</v>
      </c>
      <c r="E261" s="74" t="s">
        <v>515</v>
      </c>
      <c r="F261" s="74" t="s">
        <v>501</v>
      </c>
      <c r="G261" s="75" t="s">
        <v>195</v>
      </c>
      <c r="H261" s="76">
        <v>417000</v>
      </c>
      <c r="I261" s="76">
        <v>417000</v>
      </c>
      <c r="J261" s="77" t="s">
        <v>512</v>
      </c>
      <c r="K261" s="62"/>
      <c r="L261" s="72"/>
      <c r="M261" s="58"/>
      <c r="N261" s="58"/>
    </row>
    <row r="262" spans="1:14" s="78" customFormat="1">
      <c r="A262" s="63">
        <v>251</v>
      </c>
      <c r="B262" s="73" t="s">
        <v>78</v>
      </c>
      <c r="C262" s="73">
        <v>2000400439</v>
      </c>
      <c r="D262" s="73" t="s">
        <v>77</v>
      </c>
      <c r="E262" s="74" t="s">
        <v>133</v>
      </c>
      <c r="F262" s="74" t="s">
        <v>501</v>
      </c>
      <c r="G262" s="75" t="s">
        <v>195</v>
      </c>
      <c r="H262" s="76">
        <v>406000</v>
      </c>
      <c r="I262" s="76">
        <v>406000</v>
      </c>
      <c r="J262" s="77" t="s">
        <v>512</v>
      </c>
      <c r="K262" s="62"/>
      <c r="L262" s="72"/>
      <c r="M262" s="58"/>
      <c r="N262" s="58"/>
    </row>
    <row r="263" spans="1:14" s="78" customFormat="1">
      <c r="A263" s="63">
        <v>252</v>
      </c>
      <c r="B263" s="73" t="s">
        <v>78</v>
      </c>
      <c r="C263" s="73">
        <v>2000400441</v>
      </c>
      <c r="D263" s="73" t="s">
        <v>77</v>
      </c>
      <c r="E263" s="74" t="s">
        <v>516</v>
      </c>
      <c r="F263" s="74" t="s">
        <v>517</v>
      </c>
      <c r="G263" s="75" t="s">
        <v>195</v>
      </c>
      <c r="H263" s="76">
        <v>429000</v>
      </c>
      <c r="I263" s="76">
        <v>429000</v>
      </c>
      <c r="J263" s="77" t="s">
        <v>518</v>
      </c>
      <c r="K263" s="62"/>
      <c r="L263" s="72"/>
      <c r="M263" s="58"/>
      <c r="N263" s="58"/>
    </row>
    <row r="264" spans="1:14" s="78" customFormat="1">
      <c r="A264" s="63">
        <v>253</v>
      </c>
      <c r="B264" s="73" t="s">
        <v>78</v>
      </c>
      <c r="C264" s="73">
        <v>2000400441</v>
      </c>
      <c r="D264" s="73" t="s">
        <v>77</v>
      </c>
      <c r="E264" s="74" t="s">
        <v>519</v>
      </c>
      <c r="F264" s="74" t="s">
        <v>517</v>
      </c>
      <c r="G264" s="75" t="s">
        <v>195</v>
      </c>
      <c r="H264" s="76">
        <v>443900</v>
      </c>
      <c r="I264" s="76">
        <v>443900</v>
      </c>
      <c r="J264" s="77" t="s">
        <v>518</v>
      </c>
      <c r="K264" s="62"/>
      <c r="L264" s="72"/>
      <c r="M264" s="58"/>
      <c r="N264" s="58"/>
    </row>
    <row r="265" spans="1:14" s="78" customFormat="1">
      <c r="A265" s="63">
        <v>254</v>
      </c>
      <c r="B265" s="73" t="s">
        <v>78</v>
      </c>
      <c r="C265" s="73">
        <v>2000400441</v>
      </c>
      <c r="D265" s="73" t="s">
        <v>77</v>
      </c>
      <c r="E265" s="74" t="s">
        <v>520</v>
      </c>
      <c r="F265" s="74" t="s">
        <v>517</v>
      </c>
      <c r="G265" s="75" t="s">
        <v>195</v>
      </c>
      <c r="H265" s="76">
        <v>80500</v>
      </c>
      <c r="I265" s="76">
        <v>80500</v>
      </c>
      <c r="J265" s="77" t="s">
        <v>518</v>
      </c>
      <c r="K265" s="62"/>
      <c r="L265" s="72"/>
      <c r="M265" s="58"/>
      <c r="N265" s="58"/>
    </row>
    <row r="266" spans="1:14" s="78" customFormat="1">
      <c r="A266" s="63">
        <v>255</v>
      </c>
      <c r="B266" s="73" t="s">
        <v>78</v>
      </c>
      <c r="C266" s="73">
        <v>2000400441</v>
      </c>
      <c r="D266" s="73" t="s">
        <v>77</v>
      </c>
      <c r="E266" s="74" t="s">
        <v>521</v>
      </c>
      <c r="F266" s="74" t="s">
        <v>517</v>
      </c>
      <c r="G266" s="75" t="s">
        <v>195</v>
      </c>
      <c r="H266" s="76">
        <v>219400</v>
      </c>
      <c r="I266" s="76">
        <v>219400</v>
      </c>
      <c r="J266" s="77" t="s">
        <v>518</v>
      </c>
      <c r="K266" s="62"/>
      <c r="L266" s="72"/>
      <c r="M266" s="58"/>
      <c r="N266" s="58"/>
    </row>
    <row r="267" spans="1:14" s="78" customFormat="1">
      <c r="A267" s="63">
        <v>256</v>
      </c>
      <c r="B267" s="73" t="s">
        <v>78</v>
      </c>
      <c r="C267" s="73">
        <v>2000400441</v>
      </c>
      <c r="D267" s="73" t="s">
        <v>77</v>
      </c>
      <c r="E267" s="74" t="s">
        <v>522</v>
      </c>
      <c r="F267" s="74" t="s">
        <v>517</v>
      </c>
      <c r="G267" s="75" t="s">
        <v>195</v>
      </c>
      <c r="H267" s="76">
        <v>449900</v>
      </c>
      <c r="I267" s="76">
        <v>449900</v>
      </c>
      <c r="J267" s="77" t="s">
        <v>518</v>
      </c>
      <c r="K267" s="62"/>
      <c r="L267" s="72"/>
      <c r="M267" s="58"/>
      <c r="N267" s="58"/>
    </row>
    <row r="268" spans="1:14" s="78" customFormat="1">
      <c r="A268" s="63">
        <v>257</v>
      </c>
      <c r="B268" s="73" t="s">
        <v>78</v>
      </c>
      <c r="C268" s="73">
        <v>2000400441</v>
      </c>
      <c r="D268" s="73" t="s">
        <v>77</v>
      </c>
      <c r="E268" s="74" t="s">
        <v>523</v>
      </c>
      <c r="F268" s="74" t="s">
        <v>517</v>
      </c>
      <c r="G268" s="75" t="s">
        <v>195</v>
      </c>
      <c r="H268" s="76">
        <v>223000</v>
      </c>
      <c r="I268" s="76">
        <v>223000</v>
      </c>
      <c r="J268" s="77" t="s">
        <v>518</v>
      </c>
      <c r="K268" s="62"/>
      <c r="L268" s="72"/>
      <c r="M268" s="58"/>
      <c r="N268" s="58"/>
    </row>
    <row r="269" spans="1:14" s="78" customFormat="1">
      <c r="A269" s="63">
        <v>258</v>
      </c>
      <c r="B269" s="73" t="s">
        <v>78</v>
      </c>
      <c r="C269" s="73">
        <v>2000400441</v>
      </c>
      <c r="D269" s="73" t="s">
        <v>77</v>
      </c>
      <c r="E269" s="74" t="s">
        <v>524</v>
      </c>
      <c r="F269" s="74" t="s">
        <v>517</v>
      </c>
      <c r="G269" s="75" t="s">
        <v>195</v>
      </c>
      <c r="H269" s="76">
        <v>404000</v>
      </c>
      <c r="I269" s="76">
        <v>404000</v>
      </c>
      <c r="J269" s="77" t="s">
        <v>518</v>
      </c>
      <c r="K269" s="62"/>
      <c r="L269" s="72"/>
      <c r="M269" s="58"/>
      <c r="N269" s="58"/>
    </row>
    <row r="270" spans="1:14" s="78" customFormat="1">
      <c r="A270" s="63">
        <v>259</v>
      </c>
      <c r="B270" s="73" t="s">
        <v>78</v>
      </c>
      <c r="C270" s="73">
        <v>2000400441</v>
      </c>
      <c r="D270" s="73" t="s">
        <v>77</v>
      </c>
      <c r="E270" s="74" t="s">
        <v>525</v>
      </c>
      <c r="F270" s="74" t="s">
        <v>517</v>
      </c>
      <c r="G270" s="75" t="s">
        <v>195</v>
      </c>
      <c r="H270" s="76">
        <v>200700</v>
      </c>
      <c r="I270" s="76">
        <v>200700</v>
      </c>
      <c r="J270" s="77" t="s">
        <v>518</v>
      </c>
      <c r="K270" s="62"/>
      <c r="L270" s="72"/>
      <c r="M270" s="58"/>
      <c r="N270" s="58"/>
    </row>
    <row r="271" spans="1:14" s="78" customFormat="1">
      <c r="A271" s="63">
        <v>260</v>
      </c>
      <c r="B271" s="73" t="s">
        <v>78</v>
      </c>
      <c r="C271" s="73">
        <v>2000400441</v>
      </c>
      <c r="D271" s="73" t="s">
        <v>77</v>
      </c>
      <c r="E271" s="74" t="s">
        <v>526</v>
      </c>
      <c r="F271" s="74" t="s">
        <v>517</v>
      </c>
      <c r="G271" s="75" t="s">
        <v>195</v>
      </c>
      <c r="H271" s="76">
        <v>206000</v>
      </c>
      <c r="I271" s="76">
        <v>206000</v>
      </c>
      <c r="J271" s="77" t="s">
        <v>518</v>
      </c>
      <c r="K271" s="62"/>
      <c r="L271" s="72"/>
      <c r="M271" s="58"/>
      <c r="N271" s="58"/>
    </row>
    <row r="272" spans="1:14" s="78" customFormat="1">
      <c r="A272" s="63">
        <v>261</v>
      </c>
      <c r="B272" s="73" t="s">
        <v>80</v>
      </c>
      <c r="C272" s="74">
        <v>2000400470</v>
      </c>
      <c r="D272" s="63" t="s">
        <v>79</v>
      </c>
      <c r="E272" s="64" t="s">
        <v>137</v>
      </c>
      <c r="F272" s="64" t="s">
        <v>527</v>
      </c>
      <c r="G272" s="75" t="s">
        <v>195</v>
      </c>
      <c r="H272" s="65">
        <v>493000</v>
      </c>
      <c r="I272" s="65">
        <v>0</v>
      </c>
      <c r="J272" s="66" t="s">
        <v>528</v>
      </c>
      <c r="K272" s="62" t="s">
        <v>197</v>
      </c>
      <c r="L272" s="72"/>
      <c r="M272" s="58"/>
      <c r="N272" s="58"/>
    </row>
    <row r="273" spans="1:14" s="78" customFormat="1">
      <c r="A273" s="63">
        <v>262</v>
      </c>
      <c r="B273" s="73" t="s">
        <v>80</v>
      </c>
      <c r="C273" s="74">
        <v>2000400470</v>
      </c>
      <c r="D273" s="63" t="s">
        <v>79</v>
      </c>
      <c r="E273" s="64" t="s">
        <v>529</v>
      </c>
      <c r="F273" s="64" t="s">
        <v>527</v>
      </c>
      <c r="G273" s="75" t="s">
        <v>195</v>
      </c>
      <c r="H273" s="65">
        <v>499500</v>
      </c>
      <c r="I273" s="65">
        <v>0</v>
      </c>
      <c r="J273" s="66" t="s">
        <v>528</v>
      </c>
      <c r="K273" s="62" t="s">
        <v>197</v>
      </c>
      <c r="L273" s="72"/>
      <c r="M273" s="58"/>
      <c r="N273" s="58"/>
    </row>
    <row r="274" spans="1:14" s="78" customFormat="1">
      <c r="A274" s="63">
        <v>263</v>
      </c>
      <c r="B274" s="73" t="s">
        <v>80</v>
      </c>
      <c r="C274" s="74">
        <v>2000400470</v>
      </c>
      <c r="D274" s="63" t="s">
        <v>79</v>
      </c>
      <c r="E274" s="64" t="s">
        <v>530</v>
      </c>
      <c r="F274" s="64" t="s">
        <v>527</v>
      </c>
      <c r="G274" s="75" t="s">
        <v>195</v>
      </c>
      <c r="H274" s="65">
        <v>499000</v>
      </c>
      <c r="I274" s="65">
        <v>0</v>
      </c>
      <c r="J274" s="66" t="s">
        <v>528</v>
      </c>
      <c r="K274" s="62" t="s">
        <v>197</v>
      </c>
      <c r="L274" s="72"/>
      <c r="M274" s="58"/>
      <c r="N274" s="58"/>
    </row>
    <row r="275" spans="1:14" s="78" customFormat="1">
      <c r="A275" s="63">
        <v>264</v>
      </c>
      <c r="B275" s="73" t="s">
        <v>80</v>
      </c>
      <c r="C275" s="73">
        <v>2000400472</v>
      </c>
      <c r="D275" s="73" t="s">
        <v>79</v>
      </c>
      <c r="E275" s="74" t="s">
        <v>531</v>
      </c>
      <c r="F275" s="74" t="s">
        <v>532</v>
      </c>
      <c r="G275" s="75" t="s">
        <v>195</v>
      </c>
      <c r="H275" s="76">
        <v>214600</v>
      </c>
      <c r="I275" s="76">
        <v>214600</v>
      </c>
      <c r="J275" s="77" t="s">
        <v>533</v>
      </c>
      <c r="K275" s="62"/>
      <c r="L275" s="72"/>
      <c r="M275" s="58"/>
      <c r="N275" s="58"/>
    </row>
    <row r="276" spans="1:14" s="78" customFormat="1">
      <c r="A276" s="63">
        <v>265</v>
      </c>
      <c r="B276" s="73" t="s">
        <v>80</v>
      </c>
      <c r="C276" s="73">
        <v>2000400472</v>
      </c>
      <c r="D276" s="73" t="s">
        <v>79</v>
      </c>
      <c r="E276" s="74" t="s">
        <v>139</v>
      </c>
      <c r="F276" s="74" t="s">
        <v>532</v>
      </c>
      <c r="G276" s="75" t="s">
        <v>195</v>
      </c>
      <c r="H276" s="76">
        <v>297500</v>
      </c>
      <c r="I276" s="76">
        <v>297500</v>
      </c>
      <c r="J276" s="77" t="s">
        <v>533</v>
      </c>
      <c r="K276" s="62"/>
      <c r="L276" s="72"/>
      <c r="M276" s="58"/>
      <c r="N276" s="58"/>
    </row>
    <row r="277" spans="1:14" s="78" customFormat="1">
      <c r="A277" s="63">
        <v>266</v>
      </c>
      <c r="B277" s="73" t="s">
        <v>80</v>
      </c>
      <c r="C277" s="73">
        <v>2000400472</v>
      </c>
      <c r="D277" s="73" t="s">
        <v>79</v>
      </c>
      <c r="E277" s="74" t="s">
        <v>534</v>
      </c>
      <c r="F277" s="74" t="s">
        <v>532</v>
      </c>
      <c r="G277" s="75" t="s">
        <v>195</v>
      </c>
      <c r="H277" s="76">
        <v>309600</v>
      </c>
      <c r="I277" s="76">
        <v>309600</v>
      </c>
      <c r="J277" s="77" t="s">
        <v>533</v>
      </c>
      <c r="K277" s="62"/>
      <c r="L277" s="72"/>
      <c r="M277" s="58"/>
      <c r="N277" s="58"/>
    </row>
    <row r="278" spans="1:14" s="78" customFormat="1">
      <c r="A278" s="63">
        <v>267</v>
      </c>
      <c r="B278" s="73" t="s">
        <v>80</v>
      </c>
      <c r="C278" s="73">
        <v>2000400472</v>
      </c>
      <c r="D278" s="73" t="s">
        <v>79</v>
      </c>
      <c r="E278" s="74" t="s">
        <v>535</v>
      </c>
      <c r="F278" s="74" t="s">
        <v>532</v>
      </c>
      <c r="G278" s="75" t="s">
        <v>195</v>
      </c>
      <c r="H278" s="76">
        <v>396000</v>
      </c>
      <c r="I278" s="76">
        <v>396000</v>
      </c>
      <c r="J278" s="77" t="s">
        <v>533</v>
      </c>
      <c r="K278" s="62"/>
      <c r="L278" s="72"/>
      <c r="M278" s="58"/>
      <c r="N278" s="58"/>
    </row>
    <row r="279" spans="1:14" s="78" customFormat="1">
      <c r="A279" s="63">
        <v>268</v>
      </c>
      <c r="B279" s="73" t="s">
        <v>80</v>
      </c>
      <c r="C279" s="73">
        <v>2000400472</v>
      </c>
      <c r="D279" s="73" t="s">
        <v>79</v>
      </c>
      <c r="E279" s="74" t="s">
        <v>536</v>
      </c>
      <c r="F279" s="74" t="s">
        <v>532</v>
      </c>
      <c r="G279" s="75" t="s">
        <v>195</v>
      </c>
      <c r="H279" s="76">
        <v>490900</v>
      </c>
      <c r="I279" s="76">
        <v>490900</v>
      </c>
      <c r="J279" s="77" t="s">
        <v>533</v>
      </c>
      <c r="K279" s="62"/>
      <c r="L279" s="72"/>
      <c r="M279" s="58"/>
      <c r="N279" s="58"/>
    </row>
    <row r="280" spans="1:14" s="78" customFormat="1">
      <c r="A280" s="63">
        <v>269</v>
      </c>
      <c r="B280" s="73" t="s">
        <v>80</v>
      </c>
      <c r="C280" s="74">
        <v>2000400472</v>
      </c>
      <c r="D280" s="63" t="s">
        <v>79</v>
      </c>
      <c r="E280" s="64" t="s">
        <v>138</v>
      </c>
      <c r="F280" s="64" t="s">
        <v>532</v>
      </c>
      <c r="G280" s="75" t="s">
        <v>195</v>
      </c>
      <c r="H280" s="65">
        <v>468800</v>
      </c>
      <c r="I280" s="65">
        <v>0</v>
      </c>
      <c r="J280" s="66" t="s">
        <v>537</v>
      </c>
      <c r="K280" s="62" t="s">
        <v>197</v>
      </c>
      <c r="L280" s="72"/>
      <c r="M280" s="58"/>
      <c r="N280" s="58"/>
    </row>
    <row r="281" spans="1:14" s="78" customFormat="1">
      <c r="A281" s="63">
        <v>270</v>
      </c>
      <c r="B281" s="73" t="s">
        <v>80</v>
      </c>
      <c r="C281" s="74">
        <v>2000400472</v>
      </c>
      <c r="D281" s="63" t="s">
        <v>79</v>
      </c>
      <c r="E281" s="64" t="s">
        <v>538</v>
      </c>
      <c r="F281" s="64" t="s">
        <v>532</v>
      </c>
      <c r="G281" s="75" t="s">
        <v>195</v>
      </c>
      <c r="H281" s="65">
        <v>330600</v>
      </c>
      <c r="I281" s="65">
        <v>0</v>
      </c>
      <c r="J281" s="66" t="s">
        <v>537</v>
      </c>
      <c r="K281" s="62" t="s">
        <v>197</v>
      </c>
      <c r="L281" s="72"/>
      <c r="M281" s="58"/>
      <c r="N281" s="58"/>
    </row>
    <row r="282" spans="1:14" s="78" customFormat="1">
      <c r="A282" s="63">
        <v>271</v>
      </c>
      <c r="B282" s="73" t="s">
        <v>80</v>
      </c>
      <c r="C282" s="74">
        <v>2000400472</v>
      </c>
      <c r="D282" s="63" t="s">
        <v>79</v>
      </c>
      <c r="E282" s="64" t="s">
        <v>539</v>
      </c>
      <c r="F282" s="64" t="s">
        <v>532</v>
      </c>
      <c r="G282" s="75" t="s">
        <v>195</v>
      </c>
      <c r="H282" s="65">
        <v>347300</v>
      </c>
      <c r="I282" s="65">
        <v>0</v>
      </c>
      <c r="J282" s="66" t="s">
        <v>537</v>
      </c>
      <c r="K282" s="62" t="s">
        <v>197</v>
      </c>
      <c r="L282" s="72"/>
      <c r="M282" s="58"/>
      <c r="N282" s="58"/>
    </row>
    <row r="283" spans="1:14" s="78" customFormat="1">
      <c r="A283" s="63">
        <v>272</v>
      </c>
      <c r="B283" s="73" t="s">
        <v>80</v>
      </c>
      <c r="C283" s="74">
        <v>2000400472</v>
      </c>
      <c r="D283" s="63" t="s">
        <v>79</v>
      </c>
      <c r="E283" s="64" t="s">
        <v>540</v>
      </c>
      <c r="F283" s="64" t="s">
        <v>532</v>
      </c>
      <c r="G283" s="75" t="s">
        <v>195</v>
      </c>
      <c r="H283" s="65">
        <v>383200</v>
      </c>
      <c r="I283" s="65">
        <v>0</v>
      </c>
      <c r="J283" s="66" t="s">
        <v>537</v>
      </c>
      <c r="K283" s="62" t="s">
        <v>197</v>
      </c>
      <c r="L283" s="72"/>
      <c r="M283" s="58"/>
      <c r="N283" s="58"/>
    </row>
    <row r="284" spans="1:14" s="78" customFormat="1">
      <c r="A284" s="63">
        <v>273</v>
      </c>
      <c r="B284" s="73" t="s">
        <v>80</v>
      </c>
      <c r="C284" s="74">
        <v>2000400476</v>
      </c>
      <c r="D284" s="63" t="s">
        <v>79</v>
      </c>
      <c r="E284" s="64" t="s">
        <v>541</v>
      </c>
      <c r="F284" s="64" t="s">
        <v>542</v>
      </c>
      <c r="G284" s="75" t="s">
        <v>195</v>
      </c>
      <c r="H284" s="65">
        <v>422000</v>
      </c>
      <c r="I284" s="65">
        <v>0</v>
      </c>
      <c r="J284" s="66" t="s">
        <v>543</v>
      </c>
      <c r="K284" s="62" t="s">
        <v>197</v>
      </c>
      <c r="L284" s="72"/>
      <c r="M284" s="58"/>
      <c r="N284" s="58"/>
    </row>
    <row r="285" spans="1:14" s="78" customFormat="1">
      <c r="A285" s="63">
        <v>274</v>
      </c>
      <c r="B285" s="73" t="s">
        <v>80</v>
      </c>
      <c r="C285" s="74">
        <v>2000400476</v>
      </c>
      <c r="D285" s="63" t="s">
        <v>79</v>
      </c>
      <c r="E285" s="64" t="s">
        <v>544</v>
      </c>
      <c r="F285" s="64" t="s">
        <v>542</v>
      </c>
      <c r="G285" s="75" t="s">
        <v>195</v>
      </c>
      <c r="H285" s="65">
        <v>418000</v>
      </c>
      <c r="I285" s="65">
        <v>0</v>
      </c>
      <c r="J285" s="66" t="s">
        <v>543</v>
      </c>
      <c r="K285" s="62" t="s">
        <v>197</v>
      </c>
      <c r="L285" s="72"/>
      <c r="M285" s="58"/>
      <c r="N285" s="58"/>
    </row>
    <row r="286" spans="1:14" s="78" customFormat="1">
      <c r="A286" s="63">
        <v>275</v>
      </c>
      <c r="B286" s="73" t="s">
        <v>80</v>
      </c>
      <c r="C286" s="74">
        <v>2000400476</v>
      </c>
      <c r="D286" s="63" t="s">
        <v>79</v>
      </c>
      <c r="E286" s="64" t="s">
        <v>545</v>
      </c>
      <c r="F286" s="64" t="s">
        <v>542</v>
      </c>
      <c r="G286" s="75" t="s">
        <v>195</v>
      </c>
      <c r="H286" s="65">
        <v>310000</v>
      </c>
      <c r="I286" s="65">
        <v>0</v>
      </c>
      <c r="J286" s="66" t="s">
        <v>543</v>
      </c>
      <c r="K286" s="62" t="s">
        <v>197</v>
      </c>
      <c r="L286" s="72"/>
      <c r="M286" s="58"/>
      <c r="N286" s="58"/>
    </row>
    <row r="287" spans="1:14" s="78" customFormat="1">
      <c r="A287" s="63">
        <v>276</v>
      </c>
      <c r="B287" s="73" t="s">
        <v>80</v>
      </c>
      <c r="C287" s="74">
        <v>2000400476</v>
      </c>
      <c r="D287" s="63" t="s">
        <v>79</v>
      </c>
      <c r="E287" s="64" t="s">
        <v>154</v>
      </c>
      <c r="F287" s="64" t="s">
        <v>542</v>
      </c>
      <c r="G287" s="75" t="s">
        <v>195</v>
      </c>
      <c r="H287" s="65">
        <v>455000</v>
      </c>
      <c r="I287" s="65">
        <v>0</v>
      </c>
      <c r="J287" s="66" t="s">
        <v>543</v>
      </c>
      <c r="K287" s="62" t="s">
        <v>197</v>
      </c>
      <c r="L287" s="72"/>
      <c r="M287" s="58"/>
      <c r="N287" s="58"/>
    </row>
    <row r="288" spans="1:14" s="78" customFormat="1">
      <c r="A288" s="63">
        <v>277</v>
      </c>
      <c r="B288" s="73" t="s">
        <v>80</v>
      </c>
      <c r="C288" s="74">
        <v>2000400478</v>
      </c>
      <c r="D288" s="63" t="s">
        <v>79</v>
      </c>
      <c r="E288" s="64" t="s">
        <v>546</v>
      </c>
      <c r="F288" s="64" t="s">
        <v>547</v>
      </c>
      <c r="G288" s="75" t="s">
        <v>195</v>
      </c>
      <c r="H288" s="65">
        <v>499400</v>
      </c>
      <c r="I288" s="65">
        <v>499400</v>
      </c>
      <c r="J288" s="66" t="s">
        <v>548</v>
      </c>
      <c r="K288" s="62"/>
      <c r="L288" s="72"/>
      <c r="M288" s="58"/>
      <c r="N288" s="58"/>
    </row>
    <row r="289" spans="1:14" s="78" customFormat="1">
      <c r="A289" s="63">
        <v>278</v>
      </c>
      <c r="B289" s="73" t="s">
        <v>80</v>
      </c>
      <c r="C289" s="74">
        <v>2000400478</v>
      </c>
      <c r="D289" s="63" t="s">
        <v>79</v>
      </c>
      <c r="E289" s="64" t="s">
        <v>549</v>
      </c>
      <c r="F289" s="64" t="s">
        <v>547</v>
      </c>
      <c r="G289" s="75" t="s">
        <v>195</v>
      </c>
      <c r="H289" s="65">
        <v>336100</v>
      </c>
      <c r="I289" s="65">
        <v>336100</v>
      </c>
      <c r="J289" s="66" t="s">
        <v>548</v>
      </c>
      <c r="K289" s="62"/>
      <c r="L289" s="72"/>
      <c r="M289" s="58"/>
      <c r="N289" s="58"/>
    </row>
    <row r="290" spans="1:14" s="78" customFormat="1">
      <c r="A290" s="63">
        <v>279</v>
      </c>
      <c r="B290" s="73" t="s">
        <v>80</v>
      </c>
      <c r="C290" s="74">
        <v>2000400478</v>
      </c>
      <c r="D290" s="63" t="s">
        <v>79</v>
      </c>
      <c r="E290" s="64" t="s">
        <v>550</v>
      </c>
      <c r="F290" s="64" t="s">
        <v>547</v>
      </c>
      <c r="G290" s="75" t="s">
        <v>195</v>
      </c>
      <c r="H290" s="65">
        <v>346200</v>
      </c>
      <c r="I290" s="65">
        <v>346200</v>
      </c>
      <c r="J290" s="66" t="s">
        <v>548</v>
      </c>
      <c r="K290" s="62"/>
      <c r="L290" s="72"/>
      <c r="M290" s="58"/>
      <c r="N290" s="58"/>
    </row>
    <row r="291" spans="1:14" s="78" customFormat="1">
      <c r="A291" s="63">
        <v>280</v>
      </c>
      <c r="B291" s="73" t="s">
        <v>3</v>
      </c>
      <c r="C291" s="73">
        <v>2000400136</v>
      </c>
      <c r="D291" s="73" t="s">
        <v>81</v>
      </c>
      <c r="E291" s="74" t="s">
        <v>551</v>
      </c>
      <c r="F291" s="74" t="s">
        <v>552</v>
      </c>
      <c r="G291" s="75" t="s">
        <v>195</v>
      </c>
      <c r="H291" s="76">
        <v>492700</v>
      </c>
      <c r="I291" s="76">
        <v>492700</v>
      </c>
      <c r="J291" s="77" t="s">
        <v>553</v>
      </c>
      <c r="K291" s="62"/>
      <c r="L291" s="72"/>
      <c r="M291" s="58"/>
      <c r="N291" s="58"/>
    </row>
    <row r="292" spans="1:14" s="78" customFormat="1">
      <c r="A292" s="63">
        <v>281</v>
      </c>
      <c r="B292" s="73" t="s">
        <v>3</v>
      </c>
      <c r="C292" s="73">
        <v>2000400136</v>
      </c>
      <c r="D292" s="73" t="s">
        <v>81</v>
      </c>
      <c r="E292" s="74" t="s">
        <v>554</v>
      </c>
      <c r="F292" s="74" t="s">
        <v>552</v>
      </c>
      <c r="G292" s="75" t="s">
        <v>195</v>
      </c>
      <c r="H292" s="76">
        <v>474700</v>
      </c>
      <c r="I292" s="76">
        <v>474700</v>
      </c>
      <c r="J292" s="77" t="s">
        <v>553</v>
      </c>
      <c r="K292" s="62"/>
      <c r="L292" s="72"/>
      <c r="M292" s="58"/>
      <c r="N292" s="58"/>
    </row>
    <row r="293" spans="1:14" s="78" customFormat="1">
      <c r="A293" s="63">
        <v>282</v>
      </c>
      <c r="B293" s="73" t="s">
        <v>3</v>
      </c>
      <c r="C293" s="73">
        <v>2000400136</v>
      </c>
      <c r="D293" s="73" t="s">
        <v>81</v>
      </c>
      <c r="E293" s="74" t="s">
        <v>555</v>
      </c>
      <c r="F293" s="74" t="s">
        <v>552</v>
      </c>
      <c r="G293" s="75" t="s">
        <v>195</v>
      </c>
      <c r="H293" s="76">
        <v>499400</v>
      </c>
      <c r="I293" s="76">
        <v>499400</v>
      </c>
      <c r="J293" s="77" t="s">
        <v>553</v>
      </c>
      <c r="K293" s="62"/>
      <c r="L293" s="72"/>
      <c r="M293" s="58"/>
      <c r="N293" s="58"/>
    </row>
    <row r="294" spans="1:14" s="78" customFormat="1">
      <c r="A294" s="63">
        <v>283</v>
      </c>
      <c r="B294" s="73" t="s">
        <v>55</v>
      </c>
      <c r="C294" s="74">
        <v>2000400738</v>
      </c>
      <c r="D294" s="63" t="s">
        <v>54</v>
      </c>
      <c r="E294" s="66" t="s">
        <v>556</v>
      </c>
      <c r="F294" s="66" t="s">
        <v>557</v>
      </c>
      <c r="G294" s="75" t="s">
        <v>195</v>
      </c>
      <c r="H294" s="65">
        <v>495000</v>
      </c>
      <c r="I294" s="65">
        <v>0</v>
      </c>
      <c r="J294" s="66" t="s">
        <v>558</v>
      </c>
      <c r="K294" s="62" t="s">
        <v>197</v>
      </c>
      <c r="L294" s="72"/>
      <c r="M294" s="58"/>
      <c r="N294" s="58"/>
    </row>
    <row r="295" spans="1:14" s="78" customFormat="1">
      <c r="A295" s="63">
        <v>284</v>
      </c>
      <c r="B295" s="73" t="s">
        <v>55</v>
      </c>
      <c r="C295" s="74">
        <v>2000400738</v>
      </c>
      <c r="D295" s="63" t="s">
        <v>54</v>
      </c>
      <c r="E295" s="66" t="s">
        <v>559</v>
      </c>
      <c r="F295" s="66" t="s">
        <v>557</v>
      </c>
      <c r="G295" s="75" t="s">
        <v>195</v>
      </c>
      <c r="H295" s="65">
        <v>438500</v>
      </c>
      <c r="I295" s="65">
        <v>0</v>
      </c>
      <c r="J295" s="66" t="s">
        <v>558</v>
      </c>
      <c r="K295" s="62" t="s">
        <v>197</v>
      </c>
      <c r="L295" s="72"/>
      <c r="M295" s="58"/>
      <c r="N295" s="58"/>
    </row>
    <row r="296" spans="1:14" s="78" customFormat="1">
      <c r="A296" s="63">
        <v>285</v>
      </c>
      <c r="B296" s="73" t="s">
        <v>55</v>
      </c>
      <c r="C296" s="74">
        <v>2000400738</v>
      </c>
      <c r="D296" s="63" t="s">
        <v>54</v>
      </c>
      <c r="E296" s="66" t="s">
        <v>560</v>
      </c>
      <c r="F296" s="66" t="s">
        <v>557</v>
      </c>
      <c r="G296" s="75" t="s">
        <v>195</v>
      </c>
      <c r="H296" s="65">
        <v>463700</v>
      </c>
      <c r="I296" s="65">
        <v>0</v>
      </c>
      <c r="J296" s="66" t="s">
        <v>561</v>
      </c>
      <c r="K296" s="62" t="s">
        <v>197</v>
      </c>
      <c r="L296" s="72"/>
      <c r="M296" s="58"/>
      <c r="N296" s="58"/>
    </row>
    <row r="297" spans="1:14" s="78" customFormat="1">
      <c r="A297" s="63">
        <v>286</v>
      </c>
      <c r="B297" s="73" t="s">
        <v>55</v>
      </c>
      <c r="C297" s="74">
        <v>2000400738</v>
      </c>
      <c r="D297" s="63" t="s">
        <v>54</v>
      </c>
      <c r="E297" s="66" t="s">
        <v>562</v>
      </c>
      <c r="F297" s="66" t="s">
        <v>557</v>
      </c>
      <c r="G297" s="75" t="s">
        <v>195</v>
      </c>
      <c r="H297" s="65">
        <v>449300</v>
      </c>
      <c r="I297" s="65">
        <v>0</v>
      </c>
      <c r="J297" s="66" t="s">
        <v>561</v>
      </c>
      <c r="K297" s="62" t="s">
        <v>197</v>
      </c>
      <c r="L297" s="72"/>
      <c r="M297" s="58"/>
      <c r="N297" s="58"/>
    </row>
    <row r="298" spans="1:14" s="78" customFormat="1">
      <c r="A298" s="63">
        <v>287</v>
      </c>
      <c r="B298" s="73" t="s">
        <v>55</v>
      </c>
      <c r="C298" s="74">
        <v>2000400738</v>
      </c>
      <c r="D298" s="63" t="s">
        <v>54</v>
      </c>
      <c r="E298" s="66" t="s">
        <v>563</v>
      </c>
      <c r="F298" s="66" t="s">
        <v>557</v>
      </c>
      <c r="G298" s="75" t="s">
        <v>195</v>
      </c>
      <c r="H298" s="65">
        <v>500000</v>
      </c>
      <c r="I298" s="65">
        <v>0</v>
      </c>
      <c r="J298" s="66" t="s">
        <v>561</v>
      </c>
      <c r="K298" s="62" t="s">
        <v>197</v>
      </c>
      <c r="L298" s="72"/>
      <c r="M298" s="58"/>
      <c r="N298" s="58"/>
    </row>
    <row r="299" spans="1:14" s="78" customFormat="1">
      <c r="A299" s="63">
        <v>288</v>
      </c>
      <c r="B299" s="73" t="s">
        <v>57</v>
      </c>
      <c r="C299" s="73">
        <v>2000400739</v>
      </c>
      <c r="D299" s="73" t="s">
        <v>56</v>
      </c>
      <c r="E299" s="77" t="s">
        <v>564</v>
      </c>
      <c r="F299" s="77" t="s">
        <v>565</v>
      </c>
      <c r="G299" s="73" t="s">
        <v>264</v>
      </c>
      <c r="H299" s="79">
        <v>149000</v>
      </c>
      <c r="I299" s="79">
        <v>149000</v>
      </c>
      <c r="J299" s="77" t="s">
        <v>566</v>
      </c>
      <c r="K299" s="62"/>
      <c r="L299" s="72"/>
      <c r="M299" s="58"/>
      <c r="N299" s="58"/>
    </row>
    <row r="300" spans="1:14" s="78" customFormat="1">
      <c r="A300" s="63">
        <v>289</v>
      </c>
      <c r="B300" s="73" t="s">
        <v>57</v>
      </c>
      <c r="C300" s="73">
        <v>2000400739</v>
      </c>
      <c r="D300" s="73" t="s">
        <v>56</v>
      </c>
      <c r="E300" s="77" t="s">
        <v>567</v>
      </c>
      <c r="F300" s="77" t="s">
        <v>565</v>
      </c>
      <c r="G300" s="73" t="s">
        <v>264</v>
      </c>
      <c r="H300" s="79">
        <v>164200</v>
      </c>
      <c r="I300" s="79">
        <v>164200</v>
      </c>
      <c r="J300" s="77" t="s">
        <v>566</v>
      </c>
      <c r="K300" s="62"/>
      <c r="L300" s="72"/>
      <c r="M300" s="58"/>
      <c r="N300" s="58"/>
    </row>
    <row r="301" spans="1:14" s="78" customFormat="1">
      <c r="A301" s="63">
        <v>290</v>
      </c>
      <c r="B301" s="73" t="s">
        <v>99</v>
      </c>
      <c r="C301" s="74">
        <v>2000400744</v>
      </c>
      <c r="D301" s="63" t="s">
        <v>98</v>
      </c>
      <c r="E301" s="66" t="s">
        <v>568</v>
      </c>
      <c r="F301" s="66" t="s">
        <v>569</v>
      </c>
      <c r="G301" s="75" t="s">
        <v>195</v>
      </c>
      <c r="H301" s="65">
        <v>486000</v>
      </c>
      <c r="I301" s="65">
        <v>486000</v>
      </c>
      <c r="J301" s="66" t="s">
        <v>570</v>
      </c>
      <c r="K301" s="62"/>
      <c r="L301" s="72"/>
      <c r="M301" s="58"/>
      <c r="N301" s="58"/>
    </row>
    <row r="302" spans="1:14" s="78" customFormat="1">
      <c r="A302" s="63">
        <v>291</v>
      </c>
      <c r="B302" s="73" t="s">
        <v>99</v>
      </c>
      <c r="C302" s="74">
        <v>2000400744</v>
      </c>
      <c r="D302" s="63" t="s">
        <v>98</v>
      </c>
      <c r="E302" s="66" t="s">
        <v>571</v>
      </c>
      <c r="F302" s="66" t="s">
        <v>569</v>
      </c>
      <c r="G302" s="75" t="s">
        <v>195</v>
      </c>
      <c r="H302" s="65">
        <v>500000</v>
      </c>
      <c r="I302" s="65">
        <v>500000</v>
      </c>
      <c r="J302" s="66" t="s">
        <v>570</v>
      </c>
      <c r="K302" s="62"/>
      <c r="L302" s="72"/>
      <c r="M302" s="58"/>
      <c r="N302" s="58"/>
    </row>
    <row r="303" spans="1:14" s="78" customFormat="1">
      <c r="A303" s="63">
        <v>292</v>
      </c>
      <c r="B303" s="73" t="s">
        <v>99</v>
      </c>
      <c r="C303" s="74">
        <v>2000400744</v>
      </c>
      <c r="D303" s="63" t="s">
        <v>98</v>
      </c>
      <c r="E303" s="66" t="s">
        <v>572</v>
      </c>
      <c r="F303" s="66" t="s">
        <v>569</v>
      </c>
      <c r="G303" s="75" t="s">
        <v>195</v>
      </c>
      <c r="H303" s="65">
        <v>429000</v>
      </c>
      <c r="I303" s="65">
        <v>429000</v>
      </c>
      <c r="J303" s="66" t="s">
        <v>570</v>
      </c>
      <c r="K303" s="62"/>
      <c r="L303" s="72"/>
      <c r="M303" s="58"/>
      <c r="N303" s="58"/>
    </row>
    <row r="304" spans="1:14" s="78" customFormat="1">
      <c r="A304" s="63">
        <v>293</v>
      </c>
      <c r="B304" s="73" t="s">
        <v>99</v>
      </c>
      <c r="C304" s="74">
        <v>2000400744</v>
      </c>
      <c r="D304" s="63" t="s">
        <v>98</v>
      </c>
      <c r="E304" s="66" t="s">
        <v>573</v>
      </c>
      <c r="F304" s="66" t="s">
        <v>569</v>
      </c>
      <c r="G304" s="75" t="s">
        <v>195</v>
      </c>
      <c r="H304" s="65">
        <v>499000</v>
      </c>
      <c r="I304" s="65">
        <v>499000</v>
      </c>
      <c r="J304" s="66" t="s">
        <v>570</v>
      </c>
      <c r="K304" s="62"/>
      <c r="L304" s="72"/>
      <c r="M304" s="58"/>
      <c r="N304" s="58"/>
    </row>
    <row r="305" spans="1:14" s="78" customFormat="1">
      <c r="A305" s="63">
        <v>294</v>
      </c>
      <c r="B305" s="73" t="s">
        <v>109</v>
      </c>
      <c r="C305" s="73">
        <v>2000400727</v>
      </c>
      <c r="D305" s="73" t="s">
        <v>108</v>
      </c>
      <c r="E305" s="74" t="s">
        <v>574</v>
      </c>
      <c r="F305" s="74" t="s">
        <v>575</v>
      </c>
      <c r="G305" s="75" t="s">
        <v>195</v>
      </c>
      <c r="H305" s="76">
        <v>453300</v>
      </c>
      <c r="I305" s="76">
        <v>453300</v>
      </c>
      <c r="J305" s="77" t="s">
        <v>576</v>
      </c>
      <c r="K305" s="62"/>
      <c r="L305" s="72"/>
      <c r="M305" s="58"/>
      <c r="N305" s="58"/>
    </row>
    <row r="306" spans="1:14" s="78" customFormat="1">
      <c r="A306" s="63">
        <v>295</v>
      </c>
      <c r="B306" s="73" t="s">
        <v>109</v>
      </c>
      <c r="C306" s="73">
        <v>2000400727</v>
      </c>
      <c r="D306" s="73" t="s">
        <v>108</v>
      </c>
      <c r="E306" s="74" t="s">
        <v>577</v>
      </c>
      <c r="F306" s="74" t="s">
        <v>575</v>
      </c>
      <c r="G306" s="75" t="s">
        <v>195</v>
      </c>
      <c r="H306" s="76">
        <v>399000</v>
      </c>
      <c r="I306" s="76">
        <v>399000</v>
      </c>
      <c r="J306" s="77" t="s">
        <v>576</v>
      </c>
      <c r="K306" s="62"/>
      <c r="L306" s="72"/>
      <c r="M306" s="58"/>
      <c r="N306" s="58"/>
    </row>
    <row r="307" spans="1:14" s="78" customFormat="1">
      <c r="A307" s="63">
        <v>296</v>
      </c>
      <c r="B307" s="73" t="s">
        <v>109</v>
      </c>
      <c r="C307" s="73">
        <v>2000400727</v>
      </c>
      <c r="D307" s="73" t="s">
        <v>108</v>
      </c>
      <c r="E307" s="74" t="s">
        <v>578</v>
      </c>
      <c r="F307" s="74" t="s">
        <v>575</v>
      </c>
      <c r="G307" s="75" t="s">
        <v>195</v>
      </c>
      <c r="H307" s="76">
        <v>483000</v>
      </c>
      <c r="I307" s="76">
        <v>483000</v>
      </c>
      <c r="J307" s="77" t="s">
        <v>576</v>
      </c>
      <c r="K307" s="62"/>
      <c r="L307" s="72"/>
      <c r="M307" s="58"/>
      <c r="N307" s="58"/>
    </row>
    <row r="308" spans="1:14" s="78" customFormat="1">
      <c r="A308" s="63">
        <v>297</v>
      </c>
      <c r="B308" s="73" t="s">
        <v>109</v>
      </c>
      <c r="C308" s="73">
        <v>2000400727</v>
      </c>
      <c r="D308" s="73" t="s">
        <v>108</v>
      </c>
      <c r="E308" s="74" t="s">
        <v>579</v>
      </c>
      <c r="F308" s="74" t="s">
        <v>575</v>
      </c>
      <c r="G308" s="75" t="s">
        <v>195</v>
      </c>
      <c r="H308" s="76">
        <v>410000</v>
      </c>
      <c r="I308" s="76">
        <v>410000</v>
      </c>
      <c r="J308" s="77" t="s">
        <v>576</v>
      </c>
      <c r="K308" s="62"/>
      <c r="L308" s="72"/>
      <c r="M308" s="58"/>
      <c r="N308" s="58"/>
    </row>
    <row r="309" spans="1:14" s="78" customFormat="1">
      <c r="A309" s="63">
        <v>298</v>
      </c>
      <c r="B309" s="73" t="s">
        <v>123</v>
      </c>
      <c r="C309" s="74">
        <v>2000400837</v>
      </c>
      <c r="D309" s="63" t="s">
        <v>122</v>
      </c>
      <c r="E309" s="67" t="s">
        <v>580</v>
      </c>
      <c r="F309" s="67" t="s">
        <v>581</v>
      </c>
      <c r="G309" s="75" t="s">
        <v>195</v>
      </c>
      <c r="H309" s="65">
        <v>497500</v>
      </c>
      <c r="I309" s="65">
        <v>497500</v>
      </c>
      <c r="J309" s="66" t="s">
        <v>582</v>
      </c>
      <c r="K309" s="62"/>
      <c r="L309" s="72"/>
      <c r="M309" s="58"/>
      <c r="N309" s="58"/>
    </row>
    <row r="310" spans="1:14" s="78" customFormat="1">
      <c r="A310" s="63">
        <v>299</v>
      </c>
      <c r="B310" s="73" t="s">
        <v>123</v>
      </c>
      <c r="C310" s="74">
        <v>2000400837</v>
      </c>
      <c r="D310" s="63" t="s">
        <v>122</v>
      </c>
      <c r="E310" s="67" t="s">
        <v>583</v>
      </c>
      <c r="F310" s="67" t="s">
        <v>581</v>
      </c>
      <c r="G310" s="75" t="s">
        <v>195</v>
      </c>
      <c r="H310" s="65">
        <v>267000</v>
      </c>
      <c r="I310" s="65">
        <v>267000</v>
      </c>
      <c r="J310" s="66" t="s">
        <v>582</v>
      </c>
      <c r="K310" s="62"/>
      <c r="L310" s="72"/>
      <c r="M310" s="58"/>
      <c r="N310" s="58"/>
    </row>
    <row r="311" spans="1:14" s="78" customFormat="1">
      <c r="A311" s="63">
        <v>300</v>
      </c>
      <c r="B311" s="73" t="s">
        <v>123</v>
      </c>
      <c r="C311" s="74">
        <v>2000400837</v>
      </c>
      <c r="D311" s="63" t="s">
        <v>122</v>
      </c>
      <c r="E311" s="67" t="s">
        <v>584</v>
      </c>
      <c r="F311" s="67" t="s">
        <v>581</v>
      </c>
      <c r="G311" s="75" t="s">
        <v>195</v>
      </c>
      <c r="H311" s="65">
        <v>461200</v>
      </c>
      <c r="I311" s="65">
        <v>461200</v>
      </c>
      <c r="J311" s="66" t="s">
        <v>582</v>
      </c>
      <c r="K311" s="62"/>
      <c r="L311" s="72"/>
      <c r="M311" s="58"/>
      <c r="N311" s="58"/>
    </row>
    <row r="312" spans="1:14" s="78" customFormat="1">
      <c r="A312" s="63">
        <v>301</v>
      </c>
      <c r="B312" s="73" t="s">
        <v>123</v>
      </c>
      <c r="C312" s="74">
        <v>2000400837</v>
      </c>
      <c r="D312" s="63" t="s">
        <v>122</v>
      </c>
      <c r="E312" s="67" t="s">
        <v>585</v>
      </c>
      <c r="F312" s="67" t="s">
        <v>581</v>
      </c>
      <c r="G312" s="75" t="s">
        <v>195</v>
      </c>
      <c r="H312" s="65">
        <v>411600</v>
      </c>
      <c r="I312" s="65">
        <v>411600</v>
      </c>
      <c r="J312" s="66" t="s">
        <v>582</v>
      </c>
      <c r="K312" s="62"/>
      <c r="L312" s="72"/>
      <c r="M312" s="58"/>
      <c r="N312" s="58"/>
    </row>
    <row r="313" spans="1:14" s="78" customFormat="1">
      <c r="A313" s="63">
        <v>302</v>
      </c>
      <c r="B313" s="73" t="s">
        <v>59</v>
      </c>
      <c r="C313" s="73">
        <v>2000400717</v>
      </c>
      <c r="D313" s="73" t="s">
        <v>58</v>
      </c>
      <c r="E313" s="74" t="s">
        <v>586</v>
      </c>
      <c r="F313" s="74" t="s">
        <v>587</v>
      </c>
      <c r="G313" s="75" t="s">
        <v>195</v>
      </c>
      <c r="H313" s="76">
        <v>495700</v>
      </c>
      <c r="I313" s="76">
        <v>495700</v>
      </c>
      <c r="J313" s="77" t="s">
        <v>588</v>
      </c>
      <c r="K313" s="62"/>
      <c r="L313" s="72"/>
      <c r="M313" s="58"/>
      <c r="N313" s="58"/>
    </row>
    <row r="314" spans="1:14" s="78" customFormat="1">
      <c r="A314" s="63">
        <v>303</v>
      </c>
      <c r="B314" s="73" t="s">
        <v>59</v>
      </c>
      <c r="C314" s="73">
        <v>2000400717</v>
      </c>
      <c r="D314" s="73" t="s">
        <v>58</v>
      </c>
      <c r="E314" s="74" t="s">
        <v>589</v>
      </c>
      <c r="F314" s="74" t="s">
        <v>587</v>
      </c>
      <c r="G314" s="75" t="s">
        <v>195</v>
      </c>
      <c r="H314" s="76">
        <v>497400</v>
      </c>
      <c r="I314" s="76">
        <v>497400</v>
      </c>
      <c r="J314" s="77" t="s">
        <v>588</v>
      </c>
      <c r="K314" s="62"/>
      <c r="L314" s="72"/>
      <c r="M314" s="58"/>
      <c r="N314" s="58"/>
    </row>
    <row r="315" spans="1:14" s="78" customFormat="1">
      <c r="A315" s="63">
        <v>304</v>
      </c>
      <c r="B315" s="73" t="s">
        <v>95</v>
      </c>
      <c r="C315" s="73">
        <v>2000400839</v>
      </c>
      <c r="D315" s="73" t="s">
        <v>94</v>
      </c>
      <c r="E315" s="77" t="s">
        <v>590</v>
      </c>
      <c r="F315" s="77" t="s">
        <v>591</v>
      </c>
      <c r="G315" s="73" t="s">
        <v>264</v>
      </c>
      <c r="H315" s="79">
        <v>14900</v>
      </c>
      <c r="I315" s="79">
        <v>14900</v>
      </c>
      <c r="J315" s="77" t="s">
        <v>592</v>
      </c>
      <c r="K315" s="62"/>
      <c r="L315" s="72"/>
      <c r="M315" s="58"/>
      <c r="N315" s="58"/>
    </row>
    <row r="316" spans="1:14" s="78" customFormat="1">
      <c r="A316" s="63">
        <v>305</v>
      </c>
      <c r="B316" s="73" t="s">
        <v>66</v>
      </c>
      <c r="C316" s="73">
        <v>2000400843</v>
      </c>
      <c r="D316" s="73" t="s">
        <v>65</v>
      </c>
      <c r="E316" s="74" t="s">
        <v>140</v>
      </c>
      <c r="F316" s="74" t="s">
        <v>593</v>
      </c>
      <c r="G316" s="75" t="s">
        <v>195</v>
      </c>
      <c r="H316" s="76">
        <v>488000</v>
      </c>
      <c r="I316" s="76">
        <v>488000</v>
      </c>
      <c r="J316" s="77" t="s">
        <v>594</v>
      </c>
      <c r="K316" s="62"/>
      <c r="L316" s="72"/>
      <c r="M316" s="58"/>
      <c r="N316" s="58"/>
    </row>
    <row r="317" spans="1:14" s="78" customFormat="1">
      <c r="A317" s="63">
        <v>306</v>
      </c>
      <c r="B317" s="73" t="s">
        <v>66</v>
      </c>
      <c r="C317" s="73">
        <v>2000400843</v>
      </c>
      <c r="D317" s="73" t="s">
        <v>65</v>
      </c>
      <c r="E317" s="74" t="s">
        <v>595</v>
      </c>
      <c r="F317" s="74" t="s">
        <v>593</v>
      </c>
      <c r="G317" s="75" t="s">
        <v>195</v>
      </c>
      <c r="H317" s="76">
        <v>490000</v>
      </c>
      <c r="I317" s="76">
        <v>490000</v>
      </c>
      <c r="J317" s="77" t="s">
        <v>594</v>
      </c>
      <c r="K317" s="62"/>
      <c r="L317" s="72"/>
      <c r="M317" s="58"/>
      <c r="N317" s="58"/>
    </row>
    <row r="318" spans="1:14" s="78" customFormat="1">
      <c r="A318" s="63">
        <v>307</v>
      </c>
      <c r="B318" s="73" t="s">
        <v>66</v>
      </c>
      <c r="C318" s="73">
        <v>2000400843</v>
      </c>
      <c r="D318" s="73" t="s">
        <v>65</v>
      </c>
      <c r="E318" s="74" t="s">
        <v>141</v>
      </c>
      <c r="F318" s="74" t="s">
        <v>593</v>
      </c>
      <c r="G318" s="75" t="s">
        <v>195</v>
      </c>
      <c r="H318" s="76">
        <v>497000</v>
      </c>
      <c r="I318" s="76">
        <v>497000</v>
      </c>
      <c r="J318" s="77" t="s">
        <v>594</v>
      </c>
      <c r="K318" s="62"/>
      <c r="L318" s="72"/>
      <c r="M318" s="58"/>
      <c r="N318" s="58"/>
    </row>
    <row r="319" spans="1:14" s="78" customFormat="1">
      <c r="A319" s="63">
        <v>308</v>
      </c>
      <c r="B319" s="73" t="s">
        <v>17</v>
      </c>
      <c r="C319" s="74">
        <v>2000400845</v>
      </c>
      <c r="D319" s="63" t="s">
        <v>16</v>
      </c>
      <c r="E319" s="67" t="s">
        <v>596</v>
      </c>
      <c r="F319" s="67" t="s">
        <v>597</v>
      </c>
      <c r="G319" s="75" t="s">
        <v>195</v>
      </c>
      <c r="H319" s="65">
        <v>493000</v>
      </c>
      <c r="I319" s="65">
        <v>493000</v>
      </c>
      <c r="J319" s="83" t="s">
        <v>598</v>
      </c>
      <c r="K319" s="62"/>
      <c r="L319" s="72"/>
      <c r="M319" s="58"/>
      <c r="N319" s="58"/>
    </row>
    <row r="320" spans="1:14" s="78" customFormat="1">
      <c r="A320" s="63">
        <v>309</v>
      </c>
      <c r="B320" s="73" t="s">
        <v>17</v>
      </c>
      <c r="C320" s="74">
        <v>2000400845</v>
      </c>
      <c r="D320" s="63" t="s">
        <v>16</v>
      </c>
      <c r="E320" s="67" t="s">
        <v>174</v>
      </c>
      <c r="F320" s="67" t="s">
        <v>597</v>
      </c>
      <c r="G320" s="75" t="s">
        <v>195</v>
      </c>
      <c r="H320" s="65">
        <v>442000</v>
      </c>
      <c r="I320" s="65">
        <v>442000</v>
      </c>
      <c r="J320" s="66" t="s">
        <v>598</v>
      </c>
      <c r="K320" s="62"/>
      <c r="L320" s="72"/>
      <c r="M320" s="58"/>
      <c r="N320" s="58"/>
    </row>
    <row r="321" spans="1:14" s="78" customFormat="1">
      <c r="A321" s="63">
        <v>310</v>
      </c>
      <c r="B321" s="73" t="s">
        <v>45</v>
      </c>
      <c r="C321" s="74">
        <v>2000400751</v>
      </c>
      <c r="D321" s="63" t="s">
        <v>44</v>
      </c>
      <c r="E321" s="66" t="s">
        <v>599</v>
      </c>
      <c r="F321" s="66" t="s">
        <v>600</v>
      </c>
      <c r="G321" s="75" t="s">
        <v>195</v>
      </c>
      <c r="H321" s="65">
        <v>135300</v>
      </c>
      <c r="I321" s="65">
        <v>0</v>
      </c>
      <c r="J321" s="66" t="s">
        <v>601</v>
      </c>
      <c r="K321" s="62" t="s">
        <v>197</v>
      </c>
      <c r="L321" s="72"/>
      <c r="M321" s="58"/>
      <c r="N321" s="58"/>
    </row>
    <row r="322" spans="1:14" s="78" customFormat="1">
      <c r="A322" s="63">
        <v>311</v>
      </c>
      <c r="B322" s="73" t="s">
        <v>45</v>
      </c>
      <c r="C322" s="73">
        <v>2000400751</v>
      </c>
      <c r="D322" s="73" t="s">
        <v>44</v>
      </c>
      <c r="E322" s="77" t="s">
        <v>602</v>
      </c>
      <c r="F322" s="77" t="s">
        <v>600</v>
      </c>
      <c r="G322" s="73" t="s">
        <v>264</v>
      </c>
      <c r="H322" s="79">
        <v>90000</v>
      </c>
      <c r="I322" s="79">
        <v>90000</v>
      </c>
      <c r="J322" s="77" t="s">
        <v>603</v>
      </c>
      <c r="K322" s="62"/>
      <c r="L322" s="72"/>
      <c r="M322" s="58"/>
      <c r="N322" s="58"/>
    </row>
    <row r="323" spans="1:14" s="78" customFormat="1">
      <c r="A323" s="63">
        <v>312</v>
      </c>
      <c r="B323" s="73" t="s">
        <v>91</v>
      </c>
      <c r="C323" s="74">
        <v>2000400847</v>
      </c>
      <c r="D323" s="63" t="s">
        <v>90</v>
      </c>
      <c r="E323" s="67" t="s">
        <v>604</v>
      </c>
      <c r="F323" s="67" t="s">
        <v>605</v>
      </c>
      <c r="G323" s="75" t="s">
        <v>195</v>
      </c>
      <c r="H323" s="65">
        <v>497000</v>
      </c>
      <c r="I323" s="65">
        <v>0</v>
      </c>
      <c r="J323" s="66" t="s">
        <v>606</v>
      </c>
      <c r="K323" s="62" t="s">
        <v>197</v>
      </c>
      <c r="L323" s="72"/>
      <c r="M323" s="58"/>
      <c r="N323" s="58"/>
    </row>
    <row r="324" spans="1:14" s="78" customFormat="1">
      <c r="A324" s="63">
        <v>313</v>
      </c>
      <c r="B324" s="73" t="s">
        <v>91</v>
      </c>
      <c r="C324" s="74">
        <v>2000400847</v>
      </c>
      <c r="D324" s="63" t="s">
        <v>90</v>
      </c>
      <c r="E324" s="67" t="s">
        <v>607</v>
      </c>
      <c r="F324" s="67" t="s">
        <v>605</v>
      </c>
      <c r="G324" s="75" t="s">
        <v>195</v>
      </c>
      <c r="H324" s="65">
        <v>497000</v>
      </c>
      <c r="I324" s="65">
        <v>0</v>
      </c>
      <c r="J324" s="66" t="s">
        <v>606</v>
      </c>
      <c r="K324" s="62" t="s">
        <v>197</v>
      </c>
      <c r="L324" s="72"/>
      <c r="M324" s="58"/>
      <c r="N324" s="58"/>
    </row>
    <row r="325" spans="1:14" s="78" customFormat="1">
      <c r="A325" s="63">
        <v>314</v>
      </c>
      <c r="B325" s="73" t="s">
        <v>91</v>
      </c>
      <c r="C325" s="74">
        <v>2000400847</v>
      </c>
      <c r="D325" s="63" t="s">
        <v>90</v>
      </c>
      <c r="E325" s="67" t="s">
        <v>608</v>
      </c>
      <c r="F325" s="67" t="s">
        <v>605</v>
      </c>
      <c r="G325" s="75" t="s">
        <v>195</v>
      </c>
      <c r="H325" s="65">
        <v>497300</v>
      </c>
      <c r="I325" s="65">
        <v>0</v>
      </c>
      <c r="J325" s="66" t="s">
        <v>606</v>
      </c>
      <c r="K325" s="62" t="s">
        <v>197</v>
      </c>
      <c r="L325" s="72"/>
      <c r="M325" s="58"/>
      <c r="N325" s="58"/>
    </row>
    <row r="326" spans="1:14" s="78" customFormat="1">
      <c r="A326" s="63">
        <v>315</v>
      </c>
      <c r="B326" s="73" t="s">
        <v>91</v>
      </c>
      <c r="C326" s="74">
        <v>2000400847</v>
      </c>
      <c r="D326" s="63" t="s">
        <v>90</v>
      </c>
      <c r="E326" s="67" t="s">
        <v>609</v>
      </c>
      <c r="F326" s="67" t="s">
        <v>605</v>
      </c>
      <c r="G326" s="75" t="s">
        <v>195</v>
      </c>
      <c r="H326" s="65">
        <v>497300</v>
      </c>
      <c r="I326" s="65">
        <v>0</v>
      </c>
      <c r="J326" s="66" t="s">
        <v>606</v>
      </c>
      <c r="K326" s="62" t="s">
        <v>197</v>
      </c>
      <c r="L326" s="72"/>
      <c r="M326" s="58"/>
      <c r="N326" s="58"/>
    </row>
    <row r="327" spans="1:14" s="78" customFormat="1">
      <c r="A327" s="63">
        <v>316</v>
      </c>
      <c r="B327" s="73" t="s">
        <v>91</v>
      </c>
      <c r="C327" s="74">
        <v>2000400847</v>
      </c>
      <c r="D327" s="63" t="s">
        <v>90</v>
      </c>
      <c r="E327" s="67" t="s">
        <v>610</v>
      </c>
      <c r="F327" s="67" t="s">
        <v>605</v>
      </c>
      <c r="G327" s="75" t="s">
        <v>195</v>
      </c>
      <c r="H327" s="65">
        <v>408400</v>
      </c>
      <c r="I327" s="65">
        <v>0</v>
      </c>
      <c r="J327" s="66" t="s">
        <v>606</v>
      </c>
      <c r="K327" s="62" t="s">
        <v>197</v>
      </c>
      <c r="L327" s="72"/>
      <c r="M327" s="58"/>
      <c r="N327" s="58"/>
    </row>
    <row r="328" spans="1:14" s="78" customFormat="1">
      <c r="A328" s="63">
        <v>317</v>
      </c>
      <c r="B328" s="73" t="s">
        <v>70</v>
      </c>
      <c r="C328" s="74">
        <v>2000400741</v>
      </c>
      <c r="D328" s="63" t="s">
        <v>69</v>
      </c>
      <c r="E328" s="66" t="s">
        <v>611</v>
      </c>
      <c r="F328" s="66" t="s">
        <v>612</v>
      </c>
      <c r="G328" s="75" t="s">
        <v>195</v>
      </c>
      <c r="H328" s="65">
        <v>470700</v>
      </c>
      <c r="I328" s="65">
        <v>0</v>
      </c>
      <c r="J328" s="66" t="s">
        <v>613</v>
      </c>
      <c r="K328" s="62" t="s">
        <v>197</v>
      </c>
      <c r="L328" s="72"/>
      <c r="M328" s="58"/>
      <c r="N328" s="58"/>
    </row>
    <row r="329" spans="1:14" s="78" customFormat="1">
      <c r="A329" s="63">
        <v>318</v>
      </c>
      <c r="B329" s="73" t="s">
        <v>70</v>
      </c>
      <c r="C329" s="74">
        <v>2000400741</v>
      </c>
      <c r="D329" s="63" t="s">
        <v>69</v>
      </c>
      <c r="E329" s="66" t="s">
        <v>614</v>
      </c>
      <c r="F329" s="66" t="s">
        <v>612</v>
      </c>
      <c r="G329" s="75" t="s">
        <v>195</v>
      </c>
      <c r="H329" s="65">
        <v>229300</v>
      </c>
      <c r="I329" s="65">
        <v>0</v>
      </c>
      <c r="J329" s="66" t="s">
        <v>613</v>
      </c>
      <c r="K329" s="62" t="s">
        <v>197</v>
      </c>
      <c r="L329" s="72"/>
      <c r="M329" s="58"/>
      <c r="N329" s="58"/>
    </row>
    <row r="330" spans="1:14" s="78" customFormat="1">
      <c r="A330" s="63">
        <v>319</v>
      </c>
      <c r="B330" s="73" t="s">
        <v>117</v>
      </c>
      <c r="C330" s="74">
        <v>2000400850</v>
      </c>
      <c r="D330" s="63" t="s">
        <v>115</v>
      </c>
      <c r="E330" s="67" t="s">
        <v>615</v>
      </c>
      <c r="F330" s="67" t="s">
        <v>616</v>
      </c>
      <c r="G330" s="75" t="s">
        <v>195</v>
      </c>
      <c r="H330" s="65">
        <v>481600</v>
      </c>
      <c r="I330" s="65">
        <v>481600</v>
      </c>
      <c r="J330" s="66" t="s">
        <v>617</v>
      </c>
      <c r="K330" s="62"/>
      <c r="L330" s="72"/>
      <c r="M330" s="58"/>
      <c r="N330" s="58"/>
    </row>
    <row r="331" spans="1:14" s="78" customFormat="1">
      <c r="A331" s="63">
        <v>320</v>
      </c>
      <c r="B331" s="73" t="s">
        <v>117</v>
      </c>
      <c r="C331" s="74">
        <v>2000400850</v>
      </c>
      <c r="D331" s="63" t="s">
        <v>115</v>
      </c>
      <c r="E331" s="67" t="s">
        <v>618</v>
      </c>
      <c r="F331" s="67" t="s">
        <v>616</v>
      </c>
      <c r="G331" s="75" t="s">
        <v>195</v>
      </c>
      <c r="H331" s="65">
        <v>490000</v>
      </c>
      <c r="I331" s="65">
        <v>490000</v>
      </c>
      <c r="J331" s="66" t="s">
        <v>617</v>
      </c>
      <c r="K331" s="62"/>
      <c r="L331" s="72"/>
      <c r="M331" s="58"/>
      <c r="N331" s="58"/>
    </row>
    <row r="332" spans="1:14" s="78" customFormat="1">
      <c r="A332" s="63">
        <v>321</v>
      </c>
      <c r="B332" s="73" t="s">
        <v>117</v>
      </c>
      <c r="C332" s="74">
        <v>2000400850</v>
      </c>
      <c r="D332" s="63" t="s">
        <v>115</v>
      </c>
      <c r="E332" s="67" t="s">
        <v>619</v>
      </c>
      <c r="F332" s="67" t="s">
        <v>616</v>
      </c>
      <c r="G332" s="75" t="s">
        <v>195</v>
      </c>
      <c r="H332" s="65">
        <v>491400</v>
      </c>
      <c r="I332" s="65">
        <v>491400</v>
      </c>
      <c r="J332" s="66" t="s">
        <v>617</v>
      </c>
      <c r="K332" s="62"/>
      <c r="L332" s="72"/>
      <c r="M332" s="58"/>
      <c r="N332" s="58"/>
    </row>
    <row r="333" spans="1:14" s="78" customFormat="1">
      <c r="A333" s="63">
        <v>322</v>
      </c>
      <c r="B333" s="73" t="s">
        <v>117</v>
      </c>
      <c r="C333" s="74">
        <v>2000400850</v>
      </c>
      <c r="D333" s="63" t="s">
        <v>115</v>
      </c>
      <c r="E333" s="67" t="s">
        <v>620</v>
      </c>
      <c r="F333" s="67" t="s">
        <v>616</v>
      </c>
      <c r="G333" s="75" t="s">
        <v>195</v>
      </c>
      <c r="H333" s="65">
        <v>490000</v>
      </c>
      <c r="I333" s="65">
        <v>490000</v>
      </c>
      <c r="J333" s="66" t="s">
        <v>617</v>
      </c>
      <c r="K333" s="62"/>
      <c r="L333" s="72"/>
      <c r="M333" s="58"/>
      <c r="N333" s="58"/>
    </row>
    <row r="334" spans="1:14" s="78" customFormat="1">
      <c r="A334" s="63">
        <v>323</v>
      </c>
      <c r="B334" s="73" t="s">
        <v>103</v>
      </c>
      <c r="C334" s="73">
        <v>2000400749</v>
      </c>
      <c r="D334" s="73" t="s">
        <v>102</v>
      </c>
      <c r="E334" s="74" t="s">
        <v>621</v>
      </c>
      <c r="F334" s="74" t="s">
        <v>622</v>
      </c>
      <c r="G334" s="75" t="s">
        <v>195</v>
      </c>
      <c r="H334" s="76">
        <v>380300</v>
      </c>
      <c r="I334" s="76">
        <v>380300</v>
      </c>
      <c r="J334" s="77" t="s">
        <v>623</v>
      </c>
      <c r="K334" s="62"/>
      <c r="L334" s="72"/>
      <c r="M334" s="58"/>
      <c r="N334" s="58"/>
    </row>
    <row r="335" spans="1:14" s="78" customFormat="1">
      <c r="A335" s="63">
        <v>324</v>
      </c>
      <c r="B335" s="73" t="s">
        <v>103</v>
      </c>
      <c r="C335" s="73">
        <v>2000400749</v>
      </c>
      <c r="D335" s="73" t="s">
        <v>102</v>
      </c>
      <c r="E335" s="74" t="s">
        <v>624</v>
      </c>
      <c r="F335" s="74" t="s">
        <v>622</v>
      </c>
      <c r="G335" s="75" t="s">
        <v>195</v>
      </c>
      <c r="H335" s="76">
        <v>279300</v>
      </c>
      <c r="I335" s="76">
        <v>279300</v>
      </c>
      <c r="J335" s="77" t="s">
        <v>623</v>
      </c>
      <c r="K335" s="62"/>
      <c r="L335" s="72"/>
      <c r="M335" s="58"/>
      <c r="N335" s="58"/>
    </row>
    <row r="336" spans="1:14" s="78" customFormat="1">
      <c r="A336" s="63">
        <v>325</v>
      </c>
      <c r="B336" s="73" t="s">
        <v>103</v>
      </c>
      <c r="C336" s="73">
        <v>2000400666</v>
      </c>
      <c r="D336" s="73" t="s">
        <v>102</v>
      </c>
      <c r="E336" s="74" t="s">
        <v>625</v>
      </c>
      <c r="F336" s="74" t="s">
        <v>622</v>
      </c>
      <c r="G336" s="75" t="s">
        <v>195</v>
      </c>
      <c r="H336" s="76">
        <v>284300</v>
      </c>
      <c r="I336" s="76">
        <v>284300</v>
      </c>
      <c r="J336" s="77" t="s">
        <v>623</v>
      </c>
      <c r="K336" s="62"/>
      <c r="L336" s="72"/>
      <c r="M336" s="58"/>
      <c r="N336" s="58"/>
    </row>
    <row r="337" spans="1:14" s="78" customFormat="1">
      <c r="A337" s="63">
        <v>326</v>
      </c>
      <c r="B337" s="73" t="s">
        <v>47</v>
      </c>
      <c r="C337" s="74">
        <v>2000400733</v>
      </c>
      <c r="D337" s="63" t="s">
        <v>46</v>
      </c>
      <c r="E337" s="66" t="s">
        <v>626</v>
      </c>
      <c r="F337" s="66" t="s">
        <v>627</v>
      </c>
      <c r="G337" s="75" t="s">
        <v>195</v>
      </c>
      <c r="H337" s="65">
        <v>499000</v>
      </c>
      <c r="I337" s="65">
        <v>0</v>
      </c>
      <c r="J337" s="66" t="s">
        <v>628</v>
      </c>
      <c r="K337" s="62" t="s">
        <v>197</v>
      </c>
      <c r="L337" s="72"/>
      <c r="M337" s="58"/>
      <c r="N337" s="58"/>
    </row>
    <row r="338" spans="1:14" s="78" customFormat="1">
      <c r="A338" s="63">
        <v>327</v>
      </c>
      <c r="B338" s="73" t="s">
        <v>47</v>
      </c>
      <c r="C338" s="74">
        <v>2000400733</v>
      </c>
      <c r="D338" s="63" t="s">
        <v>46</v>
      </c>
      <c r="E338" s="66" t="s">
        <v>629</v>
      </c>
      <c r="F338" s="66" t="s">
        <v>627</v>
      </c>
      <c r="G338" s="75" t="s">
        <v>195</v>
      </c>
      <c r="H338" s="65">
        <v>482600</v>
      </c>
      <c r="I338" s="65">
        <v>0</v>
      </c>
      <c r="J338" s="66" t="s">
        <v>628</v>
      </c>
      <c r="K338" s="62" t="s">
        <v>197</v>
      </c>
      <c r="L338" s="72"/>
      <c r="M338" s="58"/>
      <c r="N338" s="58"/>
    </row>
    <row r="339" spans="1:14" s="78" customFormat="1">
      <c r="A339" s="63">
        <v>328</v>
      </c>
      <c r="B339" s="73" t="s">
        <v>47</v>
      </c>
      <c r="C339" s="74">
        <v>2000400733</v>
      </c>
      <c r="D339" s="63" t="s">
        <v>46</v>
      </c>
      <c r="E339" s="66" t="s">
        <v>630</v>
      </c>
      <c r="F339" s="66" t="s">
        <v>627</v>
      </c>
      <c r="G339" s="75" t="s">
        <v>195</v>
      </c>
      <c r="H339" s="65">
        <v>500000</v>
      </c>
      <c r="I339" s="65">
        <v>0</v>
      </c>
      <c r="J339" s="66" t="s">
        <v>628</v>
      </c>
      <c r="K339" s="62" t="s">
        <v>197</v>
      </c>
      <c r="L339" s="72"/>
      <c r="M339" s="58"/>
      <c r="N339" s="58"/>
    </row>
    <row r="340" spans="1:14" s="78" customFormat="1">
      <c r="A340" s="63">
        <v>329</v>
      </c>
      <c r="B340" s="73" t="s">
        <v>47</v>
      </c>
      <c r="C340" s="74">
        <v>2000400733</v>
      </c>
      <c r="D340" s="63" t="s">
        <v>46</v>
      </c>
      <c r="E340" s="66" t="s">
        <v>631</v>
      </c>
      <c r="F340" s="66" t="s">
        <v>627</v>
      </c>
      <c r="G340" s="75" t="s">
        <v>195</v>
      </c>
      <c r="H340" s="65">
        <v>500000</v>
      </c>
      <c r="I340" s="65">
        <v>0</v>
      </c>
      <c r="J340" s="66" t="s">
        <v>628</v>
      </c>
      <c r="K340" s="62" t="s">
        <v>197</v>
      </c>
      <c r="L340" s="72"/>
      <c r="M340" s="58"/>
      <c r="N340" s="58"/>
    </row>
    <row r="341" spans="1:14" s="78" customFormat="1">
      <c r="A341" s="63">
        <v>330</v>
      </c>
      <c r="B341" s="73" t="s">
        <v>53</v>
      </c>
      <c r="C341" s="73">
        <v>2000400737</v>
      </c>
      <c r="D341" s="73" t="s">
        <v>51</v>
      </c>
      <c r="E341" s="74" t="s">
        <v>632</v>
      </c>
      <c r="F341" s="74" t="s">
        <v>633</v>
      </c>
      <c r="G341" s="75" t="s">
        <v>195</v>
      </c>
      <c r="H341" s="76">
        <v>499400</v>
      </c>
      <c r="I341" s="76">
        <v>499400</v>
      </c>
      <c r="J341" s="77" t="s">
        <v>634</v>
      </c>
      <c r="K341" s="62"/>
      <c r="L341" s="72"/>
      <c r="M341" s="58"/>
      <c r="N341" s="58"/>
    </row>
    <row r="342" spans="1:14" s="78" customFormat="1">
      <c r="A342" s="63">
        <v>331</v>
      </c>
      <c r="B342" s="73" t="s">
        <v>53</v>
      </c>
      <c r="C342" s="73">
        <v>2000400737</v>
      </c>
      <c r="D342" s="73" t="s">
        <v>51</v>
      </c>
      <c r="E342" s="74" t="s">
        <v>635</v>
      </c>
      <c r="F342" s="74" t="s">
        <v>633</v>
      </c>
      <c r="G342" s="75" t="s">
        <v>195</v>
      </c>
      <c r="H342" s="76">
        <v>463300</v>
      </c>
      <c r="I342" s="76">
        <v>463300</v>
      </c>
      <c r="J342" s="77" t="s">
        <v>634</v>
      </c>
      <c r="K342" s="62"/>
      <c r="L342" s="72"/>
      <c r="M342" s="58"/>
      <c r="N342" s="58"/>
    </row>
    <row r="343" spans="1:14" s="78" customFormat="1">
      <c r="A343" s="63">
        <v>332</v>
      </c>
      <c r="B343" s="73" t="s">
        <v>53</v>
      </c>
      <c r="C343" s="73">
        <v>2000400737</v>
      </c>
      <c r="D343" s="73" t="s">
        <v>51</v>
      </c>
      <c r="E343" s="74" t="s">
        <v>636</v>
      </c>
      <c r="F343" s="74" t="s">
        <v>633</v>
      </c>
      <c r="G343" s="75" t="s">
        <v>195</v>
      </c>
      <c r="H343" s="76">
        <v>498300</v>
      </c>
      <c r="I343" s="76">
        <v>498300</v>
      </c>
      <c r="J343" s="77" t="s">
        <v>634</v>
      </c>
      <c r="K343" s="62"/>
      <c r="L343" s="72"/>
      <c r="M343" s="58"/>
      <c r="N343" s="58"/>
    </row>
    <row r="344" spans="1:14" s="78" customFormat="1">
      <c r="A344" s="63">
        <v>333</v>
      </c>
      <c r="B344" s="73" t="s">
        <v>53</v>
      </c>
      <c r="C344" s="73">
        <v>2000400737</v>
      </c>
      <c r="D344" s="73" t="s">
        <v>51</v>
      </c>
      <c r="E344" s="74" t="s">
        <v>637</v>
      </c>
      <c r="F344" s="74" t="s">
        <v>633</v>
      </c>
      <c r="G344" s="75" t="s">
        <v>195</v>
      </c>
      <c r="H344" s="76">
        <v>499000</v>
      </c>
      <c r="I344" s="76">
        <v>499000</v>
      </c>
      <c r="J344" s="77" t="s">
        <v>634</v>
      </c>
      <c r="K344" s="62"/>
      <c r="L344" s="72"/>
      <c r="M344" s="58"/>
      <c r="N344" s="58"/>
    </row>
    <row r="345" spans="1:14" s="78" customFormat="1">
      <c r="A345" s="63">
        <v>334</v>
      </c>
      <c r="B345" s="73" t="s">
        <v>53</v>
      </c>
      <c r="C345" s="73">
        <v>2000400737</v>
      </c>
      <c r="D345" s="73" t="s">
        <v>51</v>
      </c>
      <c r="E345" s="74" t="s">
        <v>638</v>
      </c>
      <c r="F345" s="74" t="s">
        <v>633</v>
      </c>
      <c r="G345" s="75" t="s">
        <v>195</v>
      </c>
      <c r="H345" s="76">
        <v>168700</v>
      </c>
      <c r="I345" s="76">
        <v>168700</v>
      </c>
      <c r="J345" s="77" t="s">
        <v>639</v>
      </c>
      <c r="K345" s="62"/>
      <c r="L345" s="72"/>
      <c r="M345" s="58"/>
      <c r="N345" s="58"/>
    </row>
    <row r="346" spans="1:14" s="78" customFormat="1">
      <c r="A346" s="63">
        <v>335</v>
      </c>
      <c r="B346" s="73" t="s">
        <v>53</v>
      </c>
      <c r="C346" s="73">
        <v>2000400737</v>
      </c>
      <c r="D346" s="73" t="s">
        <v>51</v>
      </c>
      <c r="E346" s="74" t="s">
        <v>640</v>
      </c>
      <c r="F346" s="74" t="s">
        <v>633</v>
      </c>
      <c r="G346" s="75" t="s">
        <v>195</v>
      </c>
      <c r="H346" s="76">
        <v>491200</v>
      </c>
      <c r="I346" s="76">
        <v>491200</v>
      </c>
      <c r="J346" s="77" t="s">
        <v>641</v>
      </c>
      <c r="K346" s="62"/>
      <c r="L346" s="72"/>
      <c r="M346" s="58"/>
      <c r="N346" s="58"/>
    </row>
    <row r="347" spans="1:14" s="78" customFormat="1">
      <c r="A347" s="63">
        <v>336</v>
      </c>
      <c r="B347" s="73" t="s">
        <v>53</v>
      </c>
      <c r="C347" s="73">
        <v>2000400737</v>
      </c>
      <c r="D347" s="73" t="s">
        <v>51</v>
      </c>
      <c r="E347" s="74" t="s">
        <v>642</v>
      </c>
      <c r="F347" s="74" t="s">
        <v>633</v>
      </c>
      <c r="G347" s="75" t="s">
        <v>195</v>
      </c>
      <c r="H347" s="76">
        <v>490000</v>
      </c>
      <c r="I347" s="76">
        <v>490000</v>
      </c>
      <c r="J347" s="77" t="s">
        <v>641</v>
      </c>
      <c r="K347" s="62"/>
      <c r="L347" s="72"/>
      <c r="M347" s="58"/>
      <c r="N347" s="58"/>
    </row>
    <row r="348" spans="1:14" s="78" customFormat="1">
      <c r="A348" s="63">
        <v>337</v>
      </c>
      <c r="B348" s="73" t="s">
        <v>53</v>
      </c>
      <c r="C348" s="73">
        <v>2000400737</v>
      </c>
      <c r="D348" s="73" t="s">
        <v>51</v>
      </c>
      <c r="E348" s="74" t="s">
        <v>643</v>
      </c>
      <c r="F348" s="74" t="s">
        <v>633</v>
      </c>
      <c r="G348" s="75" t="s">
        <v>195</v>
      </c>
      <c r="H348" s="76">
        <v>326300</v>
      </c>
      <c r="I348" s="76">
        <v>326300</v>
      </c>
      <c r="J348" s="77" t="s">
        <v>641</v>
      </c>
      <c r="K348" s="62"/>
      <c r="L348" s="72"/>
      <c r="M348" s="58"/>
      <c r="N348" s="58"/>
    </row>
    <row r="349" spans="1:14" s="78" customFormat="1">
      <c r="A349" s="63">
        <v>338</v>
      </c>
      <c r="B349" s="73" t="s">
        <v>53</v>
      </c>
      <c r="C349" s="73">
        <v>2000400737</v>
      </c>
      <c r="D349" s="73" t="s">
        <v>51</v>
      </c>
      <c r="E349" s="74" t="s">
        <v>644</v>
      </c>
      <c r="F349" s="74" t="s">
        <v>633</v>
      </c>
      <c r="G349" s="75" t="s">
        <v>195</v>
      </c>
      <c r="H349" s="76">
        <v>394100</v>
      </c>
      <c r="I349" s="76">
        <v>394100</v>
      </c>
      <c r="J349" s="77" t="s">
        <v>641</v>
      </c>
      <c r="K349" s="62"/>
      <c r="L349" s="72"/>
      <c r="M349" s="58"/>
      <c r="N349" s="58"/>
    </row>
    <row r="350" spans="1:14" s="78" customFormat="1">
      <c r="A350" s="63">
        <v>339</v>
      </c>
      <c r="B350" s="73" t="s">
        <v>53</v>
      </c>
      <c r="C350" s="73">
        <v>2000400737</v>
      </c>
      <c r="D350" s="73" t="s">
        <v>51</v>
      </c>
      <c r="E350" s="74" t="s">
        <v>645</v>
      </c>
      <c r="F350" s="74" t="s">
        <v>633</v>
      </c>
      <c r="G350" s="75" t="s">
        <v>195</v>
      </c>
      <c r="H350" s="76">
        <v>495500</v>
      </c>
      <c r="I350" s="76">
        <v>495500</v>
      </c>
      <c r="J350" s="77" t="s">
        <v>641</v>
      </c>
      <c r="K350" s="62"/>
      <c r="L350" s="72"/>
      <c r="M350" s="58"/>
      <c r="N350" s="58"/>
    </row>
    <row r="351" spans="1:14" s="78" customFormat="1">
      <c r="A351" s="63">
        <v>340</v>
      </c>
      <c r="B351" s="73" t="s">
        <v>53</v>
      </c>
      <c r="C351" s="73">
        <v>2000400677</v>
      </c>
      <c r="D351" s="73" t="s">
        <v>51</v>
      </c>
      <c r="E351" s="91" t="s">
        <v>146</v>
      </c>
      <c r="F351" s="74" t="s">
        <v>633</v>
      </c>
      <c r="G351" s="75" t="s">
        <v>195</v>
      </c>
      <c r="H351" s="76">
        <v>499800</v>
      </c>
      <c r="I351" s="76">
        <v>499800</v>
      </c>
      <c r="J351" s="77" t="s">
        <v>641</v>
      </c>
      <c r="K351" s="62"/>
      <c r="L351" s="72"/>
      <c r="M351" s="58"/>
      <c r="N351" s="58"/>
    </row>
    <row r="352" spans="1:14" s="78" customFormat="1">
      <c r="A352" s="63">
        <v>341</v>
      </c>
      <c r="B352" s="73" t="s">
        <v>53</v>
      </c>
      <c r="C352" s="73">
        <v>2000400737</v>
      </c>
      <c r="D352" s="73" t="s">
        <v>51</v>
      </c>
      <c r="E352" s="74" t="s">
        <v>646</v>
      </c>
      <c r="F352" s="74" t="s">
        <v>633</v>
      </c>
      <c r="G352" s="75" t="s">
        <v>195</v>
      </c>
      <c r="H352" s="76">
        <v>499900</v>
      </c>
      <c r="I352" s="76">
        <v>499900</v>
      </c>
      <c r="J352" s="77" t="s">
        <v>641</v>
      </c>
      <c r="K352" s="62"/>
      <c r="L352" s="72"/>
      <c r="M352" s="58"/>
      <c r="N352" s="58"/>
    </row>
    <row r="353" spans="1:14" s="78" customFormat="1">
      <c r="A353" s="63">
        <v>342</v>
      </c>
      <c r="B353" s="73" t="s">
        <v>53</v>
      </c>
      <c r="C353" s="73">
        <v>2000400737</v>
      </c>
      <c r="D353" s="73" t="s">
        <v>51</v>
      </c>
      <c r="E353" s="74" t="s">
        <v>647</v>
      </c>
      <c r="F353" s="74" t="s">
        <v>633</v>
      </c>
      <c r="G353" s="75" t="s">
        <v>195</v>
      </c>
      <c r="H353" s="76">
        <v>494600</v>
      </c>
      <c r="I353" s="76">
        <v>494600</v>
      </c>
      <c r="J353" s="77" t="s">
        <v>641</v>
      </c>
      <c r="K353" s="62"/>
      <c r="L353" s="72"/>
      <c r="M353" s="58"/>
      <c r="N353" s="58"/>
    </row>
    <row r="354" spans="1:14" s="78" customFormat="1">
      <c r="A354" s="63">
        <v>343</v>
      </c>
      <c r="B354" s="73" t="s">
        <v>53</v>
      </c>
      <c r="C354" s="73">
        <v>2000400737</v>
      </c>
      <c r="D354" s="73" t="s">
        <v>51</v>
      </c>
      <c r="E354" s="74" t="s">
        <v>648</v>
      </c>
      <c r="F354" s="74" t="s">
        <v>633</v>
      </c>
      <c r="G354" s="75" t="s">
        <v>195</v>
      </c>
      <c r="H354" s="76">
        <v>499000</v>
      </c>
      <c r="I354" s="76">
        <v>499000</v>
      </c>
      <c r="J354" s="77" t="s">
        <v>641</v>
      </c>
      <c r="K354" s="62"/>
      <c r="L354" s="72"/>
      <c r="M354" s="58"/>
      <c r="N354" s="58"/>
    </row>
    <row r="355" spans="1:14" s="78" customFormat="1">
      <c r="A355" s="63">
        <v>344</v>
      </c>
      <c r="B355" s="73" t="s">
        <v>53</v>
      </c>
      <c r="C355" s="73">
        <v>2000400737</v>
      </c>
      <c r="D355" s="73" t="s">
        <v>51</v>
      </c>
      <c r="E355" s="74" t="s">
        <v>144</v>
      </c>
      <c r="F355" s="74" t="s">
        <v>633</v>
      </c>
      <c r="G355" s="75" t="s">
        <v>195</v>
      </c>
      <c r="H355" s="76">
        <v>499200</v>
      </c>
      <c r="I355" s="76">
        <v>499200</v>
      </c>
      <c r="J355" s="77" t="s">
        <v>649</v>
      </c>
      <c r="K355" s="62"/>
      <c r="L355" s="72"/>
      <c r="M355" s="58"/>
      <c r="N355" s="58"/>
    </row>
    <row r="356" spans="1:14" s="78" customFormat="1">
      <c r="A356" s="63">
        <v>345</v>
      </c>
      <c r="B356" s="73" t="s">
        <v>53</v>
      </c>
      <c r="C356" s="73">
        <v>2000400737</v>
      </c>
      <c r="D356" s="73" t="s">
        <v>51</v>
      </c>
      <c r="E356" s="74" t="s">
        <v>142</v>
      </c>
      <c r="F356" s="74" t="s">
        <v>633</v>
      </c>
      <c r="G356" s="75" t="s">
        <v>195</v>
      </c>
      <c r="H356" s="76">
        <v>497400</v>
      </c>
      <c r="I356" s="76">
        <v>497400</v>
      </c>
      <c r="J356" s="77" t="s">
        <v>650</v>
      </c>
      <c r="K356" s="62"/>
      <c r="L356" s="72"/>
      <c r="M356" s="58"/>
      <c r="N356" s="58"/>
    </row>
    <row r="357" spans="1:14" s="78" customFormat="1">
      <c r="A357" s="63">
        <v>346</v>
      </c>
      <c r="B357" s="73" t="s">
        <v>53</v>
      </c>
      <c r="C357" s="73">
        <v>2000400737</v>
      </c>
      <c r="D357" s="73" t="s">
        <v>51</v>
      </c>
      <c r="E357" s="74" t="s">
        <v>143</v>
      </c>
      <c r="F357" s="74" t="s">
        <v>633</v>
      </c>
      <c r="G357" s="75" t="s">
        <v>195</v>
      </c>
      <c r="H357" s="76">
        <v>499400</v>
      </c>
      <c r="I357" s="76">
        <v>499400</v>
      </c>
      <c r="J357" s="77" t="s">
        <v>650</v>
      </c>
      <c r="K357" s="62"/>
      <c r="L357" s="72"/>
      <c r="M357" s="58"/>
      <c r="N357" s="58"/>
    </row>
    <row r="358" spans="1:14" s="78" customFormat="1">
      <c r="A358" s="63">
        <v>347</v>
      </c>
      <c r="B358" s="73" t="s">
        <v>13</v>
      </c>
      <c r="C358" s="73">
        <v>2000400725</v>
      </c>
      <c r="D358" s="73" t="s">
        <v>12</v>
      </c>
      <c r="E358" s="77" t="s">
        <v>651</v>
      </c>
      <c r="F358" s="77" t="s">
        <v>652</v>
      </c>
      <c r="G358" s="73" t="s">
        <v>264</v>
      </c>
      <c r="H358" s="79">
        <v>69900</v>
      </c>
      <c r="I358" s="79">
        <v>69900</v>
      </c>
      <c r="J358" s="77" t="s">
        <v>653</v>
      </c>
      <c r="K358" s="62"/>
      <c r="L358" s="72"/>
      <c r="M358" s="58"/>
      <c r="N358" s="58"/>
    </row>
    <row r="359" spans="1:14" s="78" customFormat="1">
      <c r="A359" s="63">
        <v>348</v>
      </c>
      <c r="B359" s="73" t="s">
        <v>13</v>
      </c>
      <c r="C359" s="73">
        <v>2000400725</v>
      </c>
      <c r="D359" s="73" t="s">
        <v>12</v>
      </c>
      <c r="E359" s="77" t="s">
        <v>175</v>
      </c>
      <c r="F359" s="77" t="s">
        <v>652</v>
      </c>
      <c r="G359" s="73" t="s">
        <v>264</v>
      </c>
      <c r="H359" s="79">
        <v>912300</v>
      </c>
      <c r="I359" s="79">
        <v>912300</v>
      </c>
      <c r="J359" s="77" t="s">
        <v>653</v>
      </c>
      <c r="K359" s="62"/>
      <c r="L359" s="72"/>
      <c r="M359" s="58"/>
      <c r="N359" s="58"/>
    </row>
    <row r="360" spans="1:14" s="78" customFormat="1">
      <c r="A360" s="63">
        <v>349</v>
      </c>
      <c r="B360" s="73" t="s">
        <v>13</v>
      </c>
      <c r="C360" s="73">
        <v>2000400725</v>
      </c>
      <c r="D360" s="73" t="s">
        <v>12</v>
      </c>
      <c r="E360" s="77" t="s">
        <v>654</v>
      </c>
      <c r="F360" s="77" t="s">
        <v>652</v>
      </c>
      <c r="G360" s="73" t="s">
        <v>264</v>
      </c>
      <c r="H360" s="79">
        <v>341000</v>
      </c>
      <c r="I360" s="79">
        <v>341000</v>
      </c>
      <c r="J360" s="77" t="s">
        <v>653</v>
      </c>
      <c r="K360" s="62"/>
      <c r="L360" s="72"/>
      <c r="M360" s="58"/>
      <c r="N360" s="58"/>
    </row>
    <row r="361" spans="1:14" s="78" customFormat="1">
      <c r="A361" s="63">
        <v>350</v>
      </c>
      <c r="B361" s="73" t="s">
        <v>50</v>
      </c>
      <c r="C361" s="73">
        <v>2000400735</v>
      </c>
      <c r="D361" s="73" t="s">
        <v>49</v>
      </c>
      <c r="E361" s="77" t="s">
        <v>655</v>
      </c>
      <c r="F361" s="77" t="s">
        <v>656</v>
      </c>
      <c r="G361" s="73" t="s">
        <v>264</v>
      </c>
      <c r="H361" s="79">
        <v>498500</v>
      </c>
      <c r="I361" s="79">
        <v>498500</v>
      </c>
      <c r="J361" s="77" t="s">
        <v>657</v>
      </c>
      <c r="K361" s="62"/>
      <c r="L361" s="72"/>
      <c r="M361" s="58"/>
      <c r="N361" s="58"/>
    </row>
    <row r="362" spans="1:14" s="78" customFormat="1">
      <c r="A362" s="63">
        <v>351</v>
      </c>
      <c r="B362" s="73" t="s">
        <v>78</v>
      </c>
      <c r="C362" s="74">
        <v>2000400734</v>
      </c>
      <c r="D362" s="63" t="s">
        <v>77</v>
      </c>
      <c r="E362" s="66" t="s">
        <v>658</v>
      </c>
      <c r="F362" s="66" t="s">
        <v>659</v>
      </c>
      <c r="G362" s="75" t="s">
        <v>195</v>
      </c>
      <c r="H362" s="65">
        <v>480000</v>
      </c>
      <c r="I362" s="65">
        <v>0</v>
      </c>
      <c r="J362" s="66" t="s">
        <v>660</v>
      </c>
      <c r="K362" s="62" t="s">
        <v>197</v>
      </c>
      <c r="L362" s="72"/>
      <c r="M362" s="58"/>
      <c r="N362" s="58"/>
    </row>
    <row r="363" spans="1:14" s="78" customFormat="1">
      <c r="A363" s="63">
        <v>352</v>
      </c>
      <c r="B363" s="73" t="s">
        <v>78</v>
      </c>
      <c r="C363" s="74">
        <v>2000400734</v>
      </c>
      <c r="D363" s="63" t="s">
        <v>77</v>
      </c>
      <c r="E363" s="66" t="s">
        <v>661</v>
      </c>
      <c r="F363" s="66" t="s">
        <v>659</v>
      </c>
      <c r="G363" s="75" t="s">
        <v>195</v>
      </c>
      <c r="H363" s="65">
        <v>469000</v>
      </c>
      <c r="I363" s="65">
        <v>0</v>
      </c>
      <c r="J363" s="66" t="s">
        <v>660</v>
      </c>
      <c r="K363" s="62" t="s">
        <v>197</v>
      </c>
      <c r="L363" s="72"/>
      <c r="M363" s="58"/>
      <c r="N363" s="58"/>
    </row>
    <row r="364" spans="1:14" s="78" customFormat="1">
      <c r="A364" s="63">
        <v>353</v>
      </c>
      <c r="B364" s="73" t="s">
        <v>78</v>
      </c>
      <c r="C364" s="74">
        <v>2000400734</v>
      </c>
      <c r="D364" s="63" t="s">
        <v>77</v>
      </c>
      <c r="E364" s="66" t="s">
        <v>662</v>
      </c>
      <c r="F364" s="66" t="s">
        <v>659</v>
      </c>
      <c r="G364" s="75" t="s">
        <v>195</v>
      </c>
      <c r="H364" s="65">
        <v>492000</v>
      </c>
      <c r="I364" s="65">
        <v>0</v>
      </c>
      <c r="J364" s="66" t="s">
        <v>660</v>
      </c>
      <c r="K364" s="62" t="s">
        <v>197</v>
      </c>
      <c r="L364" s="72"/>
      <c r="M364" s="58"/>
      <c r="N364" s="58"/>
    </row>
    <row r="365" spans="1:14" s="78" customFormat="1">
      <c r="A365" s="63">
        <v>354</v>
      </c>
      <c r="B365" s="73" t="s">
        <v>78</v>
      </c>
      <c r="C365" s="74">
        <v>2000400734</v>
      </c>
      <c r="D365" s="63" t="s">
        <v>77</v>
      </c>
      <c r="E365" s="66" t="s">
        <v>663</v>
      </c>
      <c r="F365" s="66" t="s">
        <v>659</v>
      </c>
      <c r="G365" s="75" t="s">
        <v>195</v>
      </c>
      <c r="H365" s="65">
        <v>500000</v>
      </c>
      <c r="I365" s="65">
        <v>0</v>
      </c>
      <c r="J365" s="66" t="s">
        <v>660</v>
      </c>
      <c r="K365" s="62" t="s">
        <v>197</v>
      </c>
      <c r="L365" s="72"/>
      <c r="M365" s="58"/>
      <c r="N365" s="58"/>
    </row>
    <row r="366" spans="1:14" s="78" customFormat="1">
      <c r="A366" s="63">
        <v>355</v>
      </c>
      <c r="B366" s="73" t="s">
        <v>78</v>
      </c>
      <c r="C366" s="74">
        <v>2000400734</v>
      </c>
      <c r="D366" s="63" t="s">
        <v>77</v>
      </c>
      <c r="E366" s="66" t="s">
        <v>664</v>
      </c>
      <c r="F366" s="66" t="s">
        <v>659</v>
      </c>
      <c r="G366" s="75" t="s">
        <v>195</v>
      </c>
      <c r="H366" s="65">
        <v>499000</v>
      </c>
      <c r="I366" s="65">
        <v>0</v>
      </c>
      <c r="J366" s="66" t="s">
        <v>660</v>
      </c>
      <c r="K366" s="62" t="s">
        <v>197</v>
      </c>
      <c r="L366" s="72"/>
      <c r="M366" s="58"/>
      <c r="N366" s="58"/>
    </row>
    <row r="367" spans="1:14" s="78" customFormat="1">
      <c r="A367" s="63">
        <v>356</v>
      </c>
      <c r="B367" s="73" t="s">
        <v>117</v>
      </c>
      <c r="C367" s="74">
        <v>2000400665</v>
      </c>
      <c r="D367" s="63" t="s">
        <v>115</v>
      </c>
      <c r="E367" s="64" t="s">
        <v>665</v>
      </c>
      <c r="F367" s="64" t="s">
        <v>665</v>
      </c>
      <c r="G367" s="75" t="s">
        <v>195</v>
      </c>
      <c r="H367" s="65">
        <v>499300</v>
      </c>
      <c r="I367" s="65">
        <v>0</v>
      </c>
      <c r="J367" s="66" t="s">
        <v>666</v>
      </c>
      <c r="K367" s="62" t="s">
        <v>197</v>
      </c>
      <c r="L367" s="72"/>
      <c r="M367" s="58"/>
      <c r="N367" s="58"/>
    </row>
    <row r="368" spans="1:14" s="78" customFormat="1">
      <c r="A368" s="63">
        <v>357</v>
      </c>
      <c r="B368" s="73" t="s">
        <v>50</v>
      </c>
      <c r="C368" s="74">
        <v>2000400698</v>
      </c>
      <c r="D368" s="63" t="s">
        <v>49</v>
      </c>
      <c r="E368" s="64" t="s">
        <v>145</v>
      </c>
      <c r="F368" s="64" t="s">
        <v>145</v>
      </c>
      <c r="G368" s="75" t="s">
        <v>195</v>
      </c>
      <c r="H368" s="65">
        <v>500000</v>
      </c>
      <c r="I368" s="65">
        <v>0</v>
      </c>
      <c r="J368" s="66" t="s">
        <v>667</v>
      </c>
      <c r="K368" s="62" t="s">
        <v>197</v>
      </c>
      <c r="M368" s="58"/>
      <c r="N368" s="58"/>
    </row>
    <row r="369" spans="1:14" ht="21.75" thickBot="1">
      <c r="A369" s="121" t="s">
        <v>668</v>
      </c>
      <c r="B369" s="122"/>
      <c r="C369" s="122"/>
      <c r="D369" s="122"/>
      <c r="E369" s="122"/>
      <c r="F369" s="122"/>
      <c r="G369" s="123"/>
      <c r="H369" s="84">
        <f>SUM(H12:H368)</f>
        <v>135655700</v>
      </c>
      <c r="I369" s="84">
        <f>SUM(I12:I368)</f>
        <v>91595000</v>
      </c>
      <c r="J369" s="85"/>
    </row>
    <row r="370" spans="1:14" s="78" customFormat="1" ht="21.75" thickTop="1">
      <c r="A370" s="58"/>
      <c r="B370" s="58"/>
      <c r="C370" s="58"/>
      <c r="D370" s="86"/>
      <c r="E370" s="58"/>
      <c r="F370" s="58"/>
      <c r="G370" s="58"/>
      <c r="H370" s="87"/>
      <c r="I370" s="87"/>
      <c r="J370" s="88"/>
      <c r="K370" s="68"/>
      <c r="M370" s="58"/>
      <c r="N370" s="58"/>
    </row>
    <row r="371" spans="1:14" s="78" customFormat="1">
      <c r="A371" s="58"/>
      <c r="B371" s="58"/>
      <c r="C371" s="58"/>
      <c r="D371" s="86"/>
      <c r="E371" s="58"/>
      <c r="F371" s="58"/>
      <c r="G371" s="58"/>
      <c r="H371" s="87"/>
      <c r="I371" s="87"/>
      <c r="J371" s="88"/>
      <c r="K371" s="68"/>
      <c r="M371" s="58"/>
      <c r="N371" s="58"/>
    </row>
    <row r="372" spans="1:14" s="68" customFormat="1">
      <c r="A372" s="58"/>
      <c r="B372" s="58"/>
      <c r="C372" s="58"/>
      <c r="D372" s="86"/>
      <c r="E372" s="58"/>
      <c r="F372" s="58"/>
      <c r="G372" s="58"/>
      <c r="H372" s="87"/>
      <c r="I372" s="87"/>
      <c r="J372" s="89"/>
      <c r="L372" s="78"/>
      <c r="M372" s="58"/>
      <c r="N372" s="58"/>
    </row>
    <row r="373" spans="1:14">
      <c r="J373" s="90"/>
    </row>
  </sheetData>
  <mergeCells count="11">
    <mergeCell ref="A7:K7"/>
    <mergeCell ref="A8:K8"/>
    <mergeCell ref="A9:K9"/>
    <mergeCell ref="A10:K10"/>
    <mergeCell ref="A369:G369"/>
    <mergeCell ref="A6:K6"/>
    <mergeCell ref="A1:K1"/>
    <mergeCell ref="A2:K2"/>
    <mergeCell ref="A3:K3"/>
    <mergeCell ref="A4:K4"/>
    <mergeCell ref="A5:K5"/>
  </mergeCells>
  <conditionalFormatting sqref="E12:E368">
    <cfRule type="duplicateValues" dxfId="2" priority="3"/>
  </conditionalFormatting>
  <conditionalFormatting sqref="E280:F316">
    <cfRule type="expression" dxfId="1" priority="1">
      <formula>D280="โรงเรียนหน่วยเบิก"</formula>
    </cfRule>
    <cfRule type="expression" dxfId="0" priority="2">
      <formula>#REF!="โรงเรียนหน่วยเบิก"</formula>
    </cfRule>
  </conditionalFormatting>
  <pageMargins left="0.19685039370078741" right="0.11811023622047245" top="0.35433070866141736" bottom="0.15748031496062992" header="0" footer="0"/>
  <pageSetup paperSize="9" scale="67" fitToHeight="0" orientation="landscape" r:id="rId1"/>
  <headerFooter>
    <oddHeader>&amp;C&amp;"TH SarabunPSK,Regular"&amp;14หน้าที่ &amp;P จาก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บัญชี(ภาคบังคับ)</vt:lpstr>
      <vt:lpstr>บัญชี(เรียนฟรี)</vt:lpstr>
      <vt:lpstr>บัญชีจัดสรร (สนผ.)</vt:lpstr>
      <vt:lpstr>'บัญชีจัดสรร (สนผ.)'!Print_Area</vt:lpstr>
      <vt:lpstr>'บัญชี(ภาคบังคับ)'!Print_Titles</vt:lpstr>
      <vt:lpstr>'บัญชี(เรียนฟรี)'!Print_Titles</vt:lpstr>
      <vt:lpstr>'บัญชีจัดสรร (สนผ.)'!Print_Titles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Central 155</cp:lastModifiedBy>
  <cp:lastPrinted>2025-03-26T11:49:38Z</cp:lastPrinted>
  <dcterms:created xsi:type="dcterms:W3CDTF">2024-10-30T03:27:16Z</dcterms:created>
  <dcterms:modified xsi:type="dcterms:W3CDTF">2025-03-27T02:22:57Z</dcterms:modified>
</cp:coreProperties>
</file>