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2E3F730B-3A9A-4716-A93A-B326A1EDD5CA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88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บัญชีรายละเอียด!$A$8:$R$45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 localSheetId="0">OFFSET(#REF!,0,0,COUNTA(#REF!))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88" l="1"/>
  <c r="M46" i="88"/>
</calcChain>
</file>

<file path=xl/sharedStrings.xml><?xml version="1.0" encoding="utf-8"?>
<sst xmlns="http://schemas.openxmlformats.org/spreadsheetml/2006/main" count="2761" uniqueCount="993">
  <si>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</si>
  <si>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</si>
  <si>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</si>
  <si>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</si>
  <si>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</si>
  <si>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</si>
  <si>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</si>
  <si>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</si>
  <si>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</si>
  <si>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</si>
  <si>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</si>
  <si>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</si>
  <si>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</si>
  <si>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</si>
  <si>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</si>
  <si>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</si>
  <si>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</si>
  <si>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</si>
  <si>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</si>
  <si>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</si>
  <si>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</si>
  <si>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</si>
  <si>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</si>
  <si>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</si>
  <si>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</si>
  <si>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</si>
  <si>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</si>
  <si>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</si>
  <si>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</si>
  <si>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</si>
  <si>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</si>
  <si>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</si>
  <si>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</si>
  <si>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</si>
  <si>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</si>
  <si>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</si>
  <si>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</si>
  <si>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</si>
  <si>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</si>
  <si>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</si>
  <si>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</si>
  <si>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</si>
  <si>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</si>
  <si>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</si>
  <si>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</si>
  <si>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</si>
  <si>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</si>
  <si>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</si>
  <si>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</si>
  <si>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</si>
  <si>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</si>
  <si>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</si>
  <si>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</si>
  <si>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</si>
  <si>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</si>
  <si>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</si>
  <si>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</si>
  <si>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</si>
  <si>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</si>
  <si>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</si>
  <si>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</si>
  <si>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</si>
  <si>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</si>
  <si>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</si>
  <si>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</si>
  <si>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</si>
  <si>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</si>
  <si>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</si>
  <si>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</si>
  <si>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</si>
  <si>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</si>
  <si>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</si>
  <si>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</si>
  <si>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</si>
  <si>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</si>
  <si>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</si>
  <si>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</si>
  <si>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</si>
  <si>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</si>
  <si>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</si>
  <si>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</si>
  <si>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</si>
  <si>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</si>
  <si>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</si>
  <si>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</si>
  <si>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</si>
  <si>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</si>
  <si>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</si>
  <si>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</si>
  <si>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</si>
  <si>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</si>
  <si>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</si>
  <si>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</si>
  <si>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</si>
  <si>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</si>
  <si>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</si>
  <si>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</si>
  <si>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</si>
  <si>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</si>
  <si>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</si>
  <si>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</si>
  <si>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</si>
  <si>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</si>
  <si>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</si>
  <si>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</si>
  <si>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</si>
  <si>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</si>
  <si>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</si>
  <si>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</si>
  <si>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</si>
  <si>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</si>
  <si>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</si>
  <si>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</si>
  <si>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</si>
  <si>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</si>
  <si>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</si>
  <si>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</si>
  <si>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</si>
  <si>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</si>
  <si>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</si>
  <si>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</si>
  <si>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</si>
  <si>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</si>
  <si>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</si>
  <si>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</si>
  <si>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</si>
  <si>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</si>
  <si>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</si>
  <si>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</si>
  <si>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</si>
  <si>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</si>
  <si>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</si>
  <si>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</si>
  <si>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</si>
  <si>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</si>
  <si>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</si>
  <si>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</si>
  <si>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</si>
  <si>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</si>
  <si>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</si>
  <si>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</si>
  <si>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</si>
  <si>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</si>
  <si>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</si>
  <si>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</si>
  <si>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</si>
  <si>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</si>
  <si>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</si>
  <si>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</si>
  <si>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</si>
  <si>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</si>
  <si>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</si>
  <si>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</si>
  <si>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</si>
  <si>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</si>
  <si>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</si>
  <si>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</si>
  <si>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</si>
  <si>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</si>
  <si>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</si>
  <si>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</si>
  <si>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</si>
  <si>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</si>
  <si>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</si>
  <si>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</si>
  <si>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</si>
  <si>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</si>
  <si>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</si>
  <si>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</si>
  <si>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</si>
  <si>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</si>
  <si>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</si>
  <si>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</si>
  <si>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</si>
  <si>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</si>
  <si>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</si>
  <si>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</si>
  <si>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</si>
  <si>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</si>
  <si>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</si>
  <si>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</si>
  <si>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</si>
  <si>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</si>
  <si>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</si>
  <si>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</si>
  <si>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</si>
  <si>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</si>
  <si>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</si>
  <si>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</si>
  <si>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</si>
  <si>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</si>
  <si>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</si>
  <si>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</si>
  <si>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</si>
  <si>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</si>
  <si>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</si>
  <si>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</si>
  <si>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</si>
  <si>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</si>
  <si>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</si>
  <si>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</si>
  <si>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</si>
  <si>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</si>
  <si>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</si>
  <si>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</si>
  <si>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</si>
  <si>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</si>
  <si>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</si>
  <si>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</si>
  <si>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</si>
  <si>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</si>
  <si>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</si>
  <si>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</si>
  <si>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</si>
  <si>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</si>
  <si>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</si>
  <si>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</si>
  <si>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</si>
  <si>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</si>
  <si>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</si>
  <si>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</si>
  <si>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</si>
  <si>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</si>
  <si>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</si>
  <si>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</si>
  <si>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</si>
  <si>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</si>
  <si>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</si>
  <si>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</si>
  <si>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</si>
  <si>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</si>
  <si>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</si>
  <si>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</si>
  <si>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</si>
  <si>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</si>
  <si>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</si>
  <si>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</si>
  <si>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</si>
  <si>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</si>
  <si>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</si>
  <si>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</si>
  <si>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</si>
  <si>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</si>
  <si>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</si>
  <si>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</si>
  <si>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</si>
  <si>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</si>
  <si>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</si>
  <si>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</si>
  <si>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</si>
  <si>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</si>
  <si>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</si>
  <si>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</si>
  <si>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</si>
  <si>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</si>
  <si>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</si>
  <si>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</si>
  <si>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</si>
  <si>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</si>
  <si>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</si>
  <si>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</si>
  <si>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</si>
  <si>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</si>
  <si>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</si>
  <si>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</si>
  <si>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</si>
  <si>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</si>
  <si>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</si>
  <si>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</si>
  <si>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</si>
  <si>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</si>
  <si>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</si>
  <si>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</si>
  <si>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</si>
  <si>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</si>
  <si>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</si>
  <si>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</si>
  <si>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</si>
  <si>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</si>
  <si>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</si>
  <si>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</si>
  <si>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</si>
  <si>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</si>
  <si>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</si>
  <si>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</si>
  <si>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</si>
  <si>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</si>
  <si>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</si>
  <si>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</si>
  <si>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</si>
  <si>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</si>
  <si>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</si>
  <si>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</si>
  <si>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</si>
  <si>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</si>
  <si>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</si>
  <si>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</si>
  <si>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</si>
  <si>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</si>
  <si>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</si>
  <si>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</si>
  <si>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</si>
  <si>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</si>
  <si>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</si>
  <si>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</si>
  <si>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</si>
  <si>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</si>
  <si>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</si>
  <si>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</si>
  <si>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</si>
  <si>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</si>
  <si>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</si>
  <si>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</si>
  <si>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</si>
  <si>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</si>
  <si>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</si>
  <si>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</si>
  <si>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</si>
  <si>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</si>
  <si>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</si>
  <si>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</si>
  <si>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</si>
  <si>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</si>
  <si>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</si>
  <si>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</si>
  <si>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</si>
  <si>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</si>
  <si>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</si>
  <si>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</si>
  <si>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</si>
  <si>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</si>
  <si>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</si>
  <si>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</si>
  <si>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</si>
  <si>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</si>
  <si>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</si>
  <si>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</si>
  <si>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</si>
  <si>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</si>
  <si>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</si>
  <si>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</si>
  <si>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</si>
  <si>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</si>
  <si>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</si>
  <si>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</si>
  <si>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</si>
  <si>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</si>
  <si>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</si>
  <si>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</si>
  <si>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</si>
  <si>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</si>
  <si>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</si>
  <si>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</si>
  <si>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</si>
  <si>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</si>
  <si>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</si>
  <si>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</si>
  <si>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</si>
  <si>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</si>
  <si>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</si>
  <si>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</si>
  <si>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</si>
  <si>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</si>
  <si>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</si>
  <si>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</si>
  <si>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</si>
  <si>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</si>
  <si>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</si>
  <si>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</si>
  <si>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</si>
  <si>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</si>
  <si>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</si>
  <si>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</si>
  <si>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</si>
  <si>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</si>
  <si>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</si>
  <si>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</si>
  <si>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</si>
  <si>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</si>
  <si>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</si>
  <si>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</si>
  <si>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</si>
  <si>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</si>
  <si>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</si>
  <si>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</si>
  <si>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</si>
  <si>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</si>
  <si>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</si>
  <si>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</si>
  <si>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</si>
  <si>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</si>
  <si>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</si>
  <si>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</si>
  <si>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</si>
  <si>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</si>
  <si>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</si>
  <si>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</si>
  <si>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</si>
  <si>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</si>
  <si>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</si>
  <si>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</si>
  <si>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</si>
  <si>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</si>
  <si>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</si>
  <si>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</si>
  <si>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</si>
  <si>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</si>
  <si>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</si>
  <si>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</si>
  <si>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</si>
  <si>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</si>
  <si>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</si>
  <si>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</si>
  <si>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</si>
  <si>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</si>
  <si>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</si>
  <si>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</si>
  <si>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</si>
  <si>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</si>
  <si>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</si>
  <si>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</si>
  <si>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</si>
  <si>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</si>
  <si>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</si>
  <si>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</si>
  <si>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</si>
  <si>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</si>
  <si>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</si>
  <si>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</si>
  <si>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</si>
  <si>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</si>
  <si>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</si>
  <si>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</si>
  <si>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</si>
  <si>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</si>
  <si>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</si>
  <si>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</si>
  <si>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</si>
  <si>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</si>
  <si>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</si>
  <si>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</si>
  <si>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</si>
  <si>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</si>
  <si>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</si>
  <si>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</si>
  <si>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</si>
  <si>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</si>
  <si>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</si>
  <si>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</si>
  <si>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</si>
  <si>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</si>
  <si>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</si>
  <si>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</si>
  <si>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</si>
  <si>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</si>
  <si>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</si>
  <si>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</si>
  <si>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</si>
  <si>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</si>
  <si>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</si>
  <si>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</si>
  <si>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</si>
  <si>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</si>
  <si>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</si>
  <si>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</si>
  <si>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</si>
  <si>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</si>
  <si>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</si>
  <si>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</si>
  <si>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</si>
  <si>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</si>
  <si>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</si>
  <si>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</si>
  <si>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</si>
  <si>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</si>
  <si>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</si>
  <si>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</si>
  <si>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</si>
  <si>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</si>
  <si>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</si>
  <si>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</si>
  <si>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</si>
  <si>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</si>
  <si>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</si>
  <si>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</si>
  <si>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</si>
  <si>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</si>
  <si>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</si>
  <si>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</si>
  <si>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</si>
  <si>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</si>
  <si>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</si>
  <si>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</si>
  <si>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</si>
  <si>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</si>
  <si>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</si>
  <si>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</si>
  <si>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</si>
  <si>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</si>
  <si>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</si>
  <si>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</si>
  <si>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</si>
  <si>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</si>
  <si>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</si>
  <si>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</si>
  <si>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</si>
  <si>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</si>
  <si>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</si>
  <si>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</si>
  <si>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</si>
  <si>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</si>
  <si>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</si>
  <si>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</si>
  <si>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</si>
  <si>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</si>
  <si>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</si>
  <si>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</si>
  <si>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</si>
  <si>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</si>
  <si>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</si>
  <si>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</si>
  <si>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</si>
  <si>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</si>
  <si>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</si>
  <si>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</si>
  <si>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</si>
  <si>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</si>
  <si>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</si>
  <si>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</si>
  <si>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</si>
  <si>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</si>
  <si>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</si>
  <si>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</si>
  <si>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</si>
  <si>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</si>
  <si>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</si>
  <si>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</si>
  <si>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</si>
  <si>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</si>
  <si>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</si>
  <si>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</si>
  <si>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</si>
  <si>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</si>
  <si>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</si>
  <si>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</si>
  <si>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</si>
  <si>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</si>
  <si>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</si>
  <si>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</si>
  <si>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</si>
  <si>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</si>
  <si>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</si>
  <si>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</si>
  <si>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</si>
  <si>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</si>
  <si>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</si>
  <si>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</si>
  <si>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</si>
  <si>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</si>
  <si>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</si>
  <si>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</si>
  <si>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</si>
  <si>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</si>
  <si>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</si>
  <si>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</si>
  <si>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</si>
  <si>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</si>
  <si>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</si>
  <si>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</si>
  <si>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</si>
  <si>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</si>
  <si>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</si>
  <si>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</si>
  <si>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</si>
  <si>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</si>
  <si>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</si>
  <si>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</si>
  <si>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</si>
  <si>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</si>
  <si>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</si>
  <si>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</si>
  <si>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</si>
  <si>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</si>
  <si>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</si>
  <si>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</si>
  <si>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</si>
  <si>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</si>
  <si>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</si>
  <si>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</si>
  <si>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</si>
  <si>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</si>
  <si>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</si>
  <si>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</si>
  <si>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</si>
  <si>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</si>
  <si>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</si>
  <si>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</si>
  <si>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</si>
  <si>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</si>
  <si>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</si>
  <si>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</si>
  <si>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</si>
  <si>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</si>
  <si>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</si>
  <si>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</si>
  <si>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</si>
  <si>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</si>
  <si>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</si>
  <si>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</si>
  <si>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</si>
  <si>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</si>
  <si>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</si>
  <si>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</si>
  <si>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</si>
  <si>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</si>
  <si>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</si>
  <si>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</si>
  <si>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</si>
  <si>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</si>
  <si>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</si>
  <si>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</si>
  <si>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</si>
  <si>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</si>
  <si>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</si>
  <si>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</si>
  <si>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</si>
  <si>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</si>
  <si>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</si>
  <si>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</si>
  <si>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</si>
  <si>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</si>
  <si>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</si>
  <si>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</si>
  <si>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</si>
  <si>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</si>
  <si>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</si>
  <si>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</si>
  <si>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</si>
  <si>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</si>
  <si>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</si>
  <si>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</si>
  <si>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</si>
  <si>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</si>
  <si>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</si>
  <si>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</si>
  <si>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</si>
  <si>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</si>
  <si>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</si>
  <si>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</si>
  <si>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</si>
  <si>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</si>
  <si>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</si>
  <si>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</si>
  <si>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</si>
  <si>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</si>
  <si>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</si>
  <si>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</si>
  <si>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</si>
  <si>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</si>
  <si>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</si>
  <si>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</si>
  <si>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</si>
  <si>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</si>
  <si>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</si>
  <si>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</si>
  <si>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</si>
  <si>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</si>
  <si>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</si>
  <si>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</si>
  <si>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</si>
  <si>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</si>
  <si>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</si>
  <si>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</si>
  <si>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</si>
  <si>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</si>
  <si>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</si>
  <si>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</si>
  <si>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</si>
  <si>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</si>
  <si>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</si>
  <si>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</si>
  <si>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</si>
  <si>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</si>
  <si>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</si>
  <si>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</si>
  <si>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</si>
  <si>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</si>
  <si>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</si>
  <si>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</si>
  <si>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</si>
  <si>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</si>
  <si>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</si>
  <si>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</si>
  <si>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</si>
  <si>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</si>
  <si>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</si>
  <si>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</si>
  <si>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</si>
  <si>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</si>
  <si>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</si>
  <si>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</si>
  <si>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</si>
  <si>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</si>
  <si>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</si>
  <si>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</si>
  <si>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</si>
  <si>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</si>
  <si>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</si>
  <si>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</si>
  <si>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</si>
  <si>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</si>
  <si>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</si>
  <si>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</si>
  <si>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</si>
  <si>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</si>
  <si>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</si>
  <si>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</si>
  <si>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</si>
  <si>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</si>
  <si>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</si>
  <si>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</si>
  <si>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</si>
  <si>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</si>
  <si>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</si>
  <si>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</si>
  <si>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</si>
  <si>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</si>
  <si>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</si>
  <si>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</si>
  <si>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</si>
  <si>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</si>
  <si>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</si>
  <si>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</si>
  <si>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</si>
  <si>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</si>
  <si>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</si>
  <si>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</si>
  <si>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</si>
  <si>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</si>
  <si>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</si>
  <si>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</si>
  <si>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</si>
  <si>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</si>
  <si>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</si>
  <si>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</si>
  <si>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</si>
  <si>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</si>
  <si>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</si>
  <si>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</si>
  <si>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</si>
  <si>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</si>
  <si>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</si>
  <si>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</si>
  <si>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</si>
  <si>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</si>
  <si>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</si>
  <si>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</si>
  <si>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</si>
  <si>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</si>
  <si>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</si>
  <si>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</si>
  <si>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</si>
  <si>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</si>
  <si>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</si>
  <si>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</si>
  <si>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</si>
  <si>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</si>
  <si>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</si>
  <si>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</si>
  <si>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</si>
  <si>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</si>
  <si>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</si>
  <si>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</si>
  <si>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</si>
  <si>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</si>
  <si>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</si>
  <si>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</si>
  <si>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</si>
  <si>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</si>
  <si>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</si>
  <si>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</si>
  <si>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</si>
  <si>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</si>
  <si>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</si>
  <si>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</si>
  <si>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</si>
  <si>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</si>
  <si>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</si>
  <si>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</si>
  <si>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</si>
  <si>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</si>
  <si>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</si>
  <si>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</si>
  <si>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</si>
  <si>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</si>
  <si>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</si>
  <si>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</si>
  <si>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</si>
  <si>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</si>
  <si>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</si>
  <si>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</si>
  <si>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</si>
  <si>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</si>
  <si>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</si>
  <si>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</si>
  <si>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</si>
  <si>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</si>
  <si>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</si>
  <si>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</si>
  <si>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</si>
  <si>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</si>
  <si>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</si>
  <si>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</si>
  <si>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</si>
  <si>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</si>
  <si>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</si>
  <si>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</si>
  <si>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</si>
  <si>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</si>
  <si>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</si>
  <si>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</si>
  <si>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</si>
  <si>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</si>
  <si>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</si>
  <si>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</si>
  <si>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</si>
  <si>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</si>
  <si>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</si>
  <si>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</si>
  <si>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</si>
  <si>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</si>
  <si>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</si>
  <si>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</si>
  <si>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</si>
  <si>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</si>
  <si>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</si>
  <si>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</si>
  <si>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</si>
  <si>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</si>
  <si>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</si>
  <si>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</si>
  <si>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</si>
  <si>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</si>
  <si>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</si>
  <si>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</si>
  <si>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</si>
  <si>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</si>
  <si>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</si>
  <si>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</si>
  <si>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</si>
  <si>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</si>
  <si>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</si>
  <si>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</si>
  <si>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</si>
  <si>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</si>
  <si>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</si>
  <si>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</si>
  <si>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</si>
  <si>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</si>
  <si>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</si>
  <si>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</si>
  <si>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</si>
  <si>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</si>
  <si>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</si>
  <si>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</si>
  <si>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</si>
  <si>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</si>
  <si>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</si>
  <si>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</si>
  <si>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</si>
  <si>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</si>
  <si>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</si>
  <si>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</si>
  <si>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</si>
  <si>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</si>
  <si>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</si>
  <si>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</si>
  <si>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</si>
  <si>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</si>
  <si>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</si>
  <si>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</si>
  <si>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</si>
  <si>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</si>
  <si>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</si>
  <si>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</si>
  <si>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</si>
  <si>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</si>
  <si>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</si>
  <si>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</si>
  <si>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</si>
  <si>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</si>
  <si>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</si>
  <si>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</si>
  <si>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</si>
  <si>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</si>
  <si>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</si>
  <si>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</si>
  <si>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</si>
  <si>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</si>
  <si>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</si>
  <si>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</si>
  <si>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</si>
  <si>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</si>
  <si>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</si>
  <si>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</si>
  <si>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</si>
  <si>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</si>
  <si>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</si>
  <si>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</si>
  <si>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</si>
  <si>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</si>
  <si>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</si>
  <si>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</si>
  <si>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</si>
  <si>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</si>
  <si>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</si>
  <si>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</si>
  <si>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</si>
  <si>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</si>
  <si>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</si>
  <si>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</si>
  <si>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</si>
  <si>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</si>
  <si>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</si>
  <si>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</si>
  <si>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</si>
  <si>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</si>
  <si>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</si>
  <si>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</si>
  <si>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</si>
  <si>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</si>
  <si>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</si>
  <si>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</si>
  <si>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</si>
  <si>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</si>
  <si>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</si>
  <si>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</si>
  <si>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</si>
  <si>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</si>
  <si>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</si>
  <si>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</si>
  <si>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</si>
  <si>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</si>
  <si>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</si>
  <si>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</si>
  <si>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</si>
  <si>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</si>
  <si>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</si>
  <si>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</si>
  <si>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</si>
  <si>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</si>
  <si>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</si>
  <si>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</si>
  <si>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</si>
  <si>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</si>
  <si>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</si>
  <si>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</si>
  <si>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</si>
  <si>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</si>
  <si>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</si>
  <si>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</si>
  <si>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</si>
  <si>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</si>
  <si>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</si>
  <si>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</si>
  <si>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</si>
  <si>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</si>
  <si>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</si>
  <si>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</si>
  <si>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</si>
  <si>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</si>
  <si>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</si>
  <si>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รหัสเจ้าของบัญชีย่อย 2000400000</t>
  </si>
  <si>
    <t>หน่วยงาน</t>
  </si>
  <si>
    <t>โรงเรียนวิทยาศาสตร์จุฬาภรณราชวิทยาลัยสุพรรณบุรี</t>
  </si>
  <si>
    <t>20004330007004100001</t>
  </si>
  <si>
    <t>ค่าใช้จ่ายพัฒนาครูและบุคลากร</t>
  </si>
  <si>
    <t>โรงเรียนวิทยาศาสตร์จุฬาภรณราชวิทยาลัยกาฬสินธุ์</t>
  </si>
  <si>
    <t>โรงเรียนวิทยาศาสตร์จุฬาภรณราชวิทยาลัยอุบลราชธานี</t>
  </si>
  <si>
    <t>โรงเรียนวิทยาศาสตร์จุฬาภรณราชวิทยาลัยลำปาง</t>
  </si>
  <si>
    <t>โรงเรียนวิทยาศาสตร์จุฬาภรณราชวิทยาลัยกำแพงเพชร</t>
  </si>
  <si>
    <t>โรงเรียนวิทยาศาสตร์จุฬาภรณราชวิทยาลัยสระแก้ว</t>
  </si>
  <si>
    <t>20004330007004100002</t>
  </si>
  <si>
    <t>ค่าใช้จ่ายพัฒนานักเรียนสู่มาตรฐานสากล</t>
  </si>
  <si>
    <t>20004330007004100004</t>
  </si>
  <si>
    <t>เงินอุดหนุนการจัดการศึกษาสำหรับนักเรียนผู้มีความสามารถพิเศษด้านคณิตศาสตร์และวิทยาศาสตร์</t>
  </si>
  <si>
    <t>บัญชีรายละเอียดประกอบการโอนจัดสรรงบประมาณรายจ่าย ประจำปีงบประมาณ พ.ศ. 2568</t>
  </si>
  <si>
    <t>สพป./สพม. /รร.</t>
  </si>
  <si>
    <t>ที่ได้รับจัดสรรงบประมาณ</t>
  </si>
  <si>
    <t>หน่วยเบิก</t>
  </si>
  <si>
    <t>รวมเป็นเงินทั้งสิ้น</t>
  </si>
  <si>
    <t>โอนครั้งที่ 196</t>
  </si>
  <si>
    <t>กิจกรรมการยกระดับคุณภาพการศึกษาโรงเรียนวิทยาศาสตร์จุฬาภรณราชวิทยาลัย จำนวน 3 รายการ งบเงินอุดหนุน เงินอุดหนุนทั่วไป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</si>
</sst>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00####"/>
    <numFmt numFmtId="166" formatCode="_(* #,##0.00_);_(* \(#,##0.00\);_(* &quot;-&quot;??_);_(@_)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21" fillId="0" borderId="0"/>
    <xf numFmtId="0" fontId="1" fillId="0" borderId="0"/>
    <xf numFmtId="166" fontId="21" fillId="0" borderId="0" applyFont="0" applyFill="0" applyBorder="0" applyAlignment="0" applyProtection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5" fontId="9" fillId="0" borderId="3" xfId="20" applyNumberFormat="1" applyFont="1" applyBorder="1" applyAlignment="1">
      <alignment horizontal="center" vertical="center" shrinkToFit="1"/>
    </xf>
    <xf numFmtId="165" fontId="9" fillId="0" borderId="3" xfId="0" applyNumberFormat="1" applyFont="1" applyBorder="1" applyAlignment="1">
      <alignment horizontal="center" vertical="center" shrinkToFit="1"/>
    </xf>
    <xf numFmtId="165" fontId="9" fillId="0" borderId="2" xfId="0" applyNumberFormat="1" applyFont="1" applyBorder="1" applyAlignment="1">
      <alignment horizontal="center" vertical="center" shrinkToFit="1"/>
    </xf>
    <xf numFmtId="164" fontId="8" fillId="0" borderId="0" xfId="24" applyNumberFormat="1" applyFont="1" applyFill="1" applyAlignment="1">
      <alignment horizontal="left" shrinkToFit="1"/>
    </xf>
    <xf numFmtId="0" fontId="5" fillId="0" borderId="0" xfId="25"/>
    <xf numFmtId="0" fontId="13" fillId="0" borderId="0" xfId="23" applyFont="1"/>
    <xf numFmtId="0" fontId="13" fillId="0" borderId="0" xfId="23" applyFont="1" applyAlignment="1">
      <alignment vertical="center"/>
    </xf>
    <xf numFmtId="0" fontId="8" fillId="0" borderId="0" xfId="26" applyFont="1" applyAlignment="1">
      <alignment vertical="center"/>
    </xf>
    <xf numFmtId="0" fontId="7" fillId="0" borderId="0" xfId="26" applyFont="1" applyAlignment="1">
      <alignment horizontal="center" vertical="center"/>
    </xf>
    <xf numFmtId="0" fontId="7" fillId="0" borderId="0" xfId="26" applyFont="1" applyAlignment="1">
      <alignment horizontal="left" vertical="center" shrinkToFit="1"/>
    </xf>
    <xf numFmtId="0" fontId="7" fillId="0" borderId="0" xfId="26" applyFont="1" applyAlignment="1">
      <alignment horizontal="left" vertical="center"/>
    </xf>
    <xf numFmtId="0" fontId="7" fillId="0" borderId="0" xfId="26" applyFont="1" applyAlignment="1">
      <alignment vertical="center"/>
    </xf>
    <xf numFmtId="1" fontId="7" fillId="0" borderId="0" xfId="26" applyNumberFormat="1" applyFont="1" applyAlignment="1">
      <alignment horizontal="center" vertical="center"/>
    </xf>
    <xf numFmtId="49" fontId="7" fillId="0" borderId="0" xfId="26" applyNumberFormat="1" applyFont="1" applyAlignment="1">
      <alignment horizontal="center" vertical="center"/>
    </xf>
    <xf numFmtId="164" fontId="7" fillId="0" borderId="0" xfId="24" applyNumberFormat="1" applyFont="1" applyFill="1" applyBorder="1" applyAlignment="1">
      <alignment horizontal="center" vertical="center"/>
    </xf>
    <xf numFmtId="0" fontId="14" fillId="0" borderId="1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1" fontId="14" fillId="0" borderId="1" xfId="28" applyNumberFormat="1" applyFont="1" applyBorder="1" applyAlignment="1">
      <alignment horizontal="center" vertical="center" shrinkToFit="1"/>
    </xf>
    <xf numFmtId="49" fontId="14" fillId="0" borderId="1" xfId="23" applyNumberFormat="1" applyFont="1" applyBorder="1" applyAlignment="1">
      <alignment horizontal="center" vertical="center" shrinkToFit="1"/>
    </xf>
    <xf numFmtId="49" fontId="14" fillId="0" borderId="1" xfId="28" applyNumberFormat="1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  <xf numFmtId="1" fontId="14" fillId="0" borderId="2" xfId="28" applyNumberFormat="1" applyFont="1" applyBorder="1" applyAlignment="1">
      <alignment horizontal="center" vertical="center" shrinkToFit="1"/>
    </xf>
    <xf numFmtId="49" fontId="14" fillId="0" borderId="2" xfId="23" applyNumberFormat="1" applyFont="1" applyBorder="1" applyAlignment="1">
      <alignment horizontal="center" vertical="center" shrinkToFit="1"/>
    </xf>
    <xf numFmtId="49" fontId="14" fillId="0" borderId="2" xfId="28" applyNumberFormat="1" applyFont="1" applyBorder="1" applyAlignment="1">
      <alignment horizontal="center" vertical="center" shrinkToFit="1"/>
    </xf>
    <xf numFmtId="0" fontId="12" fillId="0" borderId="2" xfId="27" applyFont="1" applyBorder="1" applyAlignment="1">
      <alignment horizontal="center" vertical="center" shrinkToFit="1"/>
    </xf>
    <xf numFmtId="0" fontId="12" fillId="0" borderId="2" xfId="27" applyFont="1" applyBorder="1" applyAlignment="1">
      <alignment horizontal="left" vertical="center" shrinkToFit="1"/>
    </xf>
    <xf numFmtId="0" fontId="12" fillId="0" borderId="2" xfId="28" applyFont="1" applyBorder="1" applyAlignment="1">
      <alignment horizontal="center" vertical="center" shrinkToFit="1"/>
    </xf>
    <xf numFmtId="1" fontId="12" fillId="0" borderId="2" xfId="28" applyNumberFormat="1" applyFont="1" applyBorder="1" applyAlignment="1">
      <alignment horizontal="center" vertical="center" shrinkToFit="1"/>
    </xf>
    <xf numFmtId="49" fontId="12" fillId="0" borderId="2" xfId="28" applyNumberFormat="1" applyFont="1" applyBorder="1" applyAlignment="1">
      <alignment horizontal="center" vertical="center" shrinkToFit="1"/>
    </xf>
    <xf numFmtId="0" fontId="12" fillId="0" borderId="2" xfId="28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5" applyNumberFormat="1"/>
    <xf numFmtId="0" fontId="9" fillId="0" borderId="4" xfId="28" applyFont="1" applyBorder="1" applyAlignment="1">
      <alignment horizontal="center" shrinkToFit="1"/>
    </xf>
    <xf numFmtId="0" fontId="9" fillId="0" borderId="5" xfId="28" applyFont="1" applyBorder="1" applyAlignment="1">
      <alignment horizontal="left" shrinkToFit="1"/>
    </xf>
    <xf numFmtId="0" fontId="9" fillId="0" borderId="5" xfId="28" applyFont="1" applyBorder="1" applyAlignment="1">
      <alignment shrinkToFit="1"/>
    </xf>
    <xf numFmtId="0" fontId="9" fillId="0" borderId="5" xfId="28" applyFont="1" applyBorder="1" applyAlignment="1">
      <alignment horizontal="center" shrinkToFit="1"/>
    </xf>
    <xf numFmtId="1" fontId="9" fillId="0" borderId="5" xfId="28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center" vertical="center" shrinkToFit="1"/>
    </xf>
    <xf numFmtId="164" fontId="7" fillId="0" borderId="6" xfId="1" applyNumberFormat="1" applyFont="1" applyBorder="1" applyAlignment="1">
      <alignment horizontal="center" shrinkToFit="1"/>
    </xf>
    <xf numFmtId="165" fontId="9" fillId="0" borderId="2" xfId="20" applyNumberFormat="1" applyFont="1" applyBorder="1" applyAlignment="1">
      <alignment horizontal="center" vertical="center" shrinkToFit="1"/>
    </xf>
    <xf numFmtId="164" fontId="14" fillId="0" borderId="1" xfId="24" applyNumberFormat="1" applyFont="1" applyFill="1" applyBorder="1" applyAlignment="1">
      <alignment horizontal="center" vertical="center" shrinkToFit="1"/>
    </xf>
    <xf numFmtId="164" fontId="14" fillId="0" borderId="2" xfId="24" applyNumberFormat="1" applyFont="1" applyFill="1" applyBorder="1" applyAlignment="1">
      <alignment horizontal="center" vertical="center" shrinkToFit="1"/>
    </xf>
    <xf numFmtId="0" fontId="7" fillId="0" borderId="5" xfId="28" applyFont="1" applyBorder="1" applyAlignment="1">
      <alignment horizontal="center" shrinkToFit="1"/>
    </xf>
    <xf numFmtId="0" fontId="7" fillId="0" borderId="6" xfId="28" applyFont="1" applyBorder="1" applyAlignment="1">
      <alignment horizontal="center" shrinkToFit="1"/>
    </xf>
    <xf numFmtId="0" fontId="13" fillId="0" borderId="0" xfId="23" applyFont="1" applyAlignment="1">
      <alignment horizontal="center"/>
    </xf>
    <xf numFmtId="0" fontId="13" fillId="0" borderId="0" xfId="23" applyFont="1" applyAlignment="1">
      <alignment horizontal="center" vertical="center"/>
    </xf>
    <xf numFmtId="0" fontId="8" fillId="0" borderId="0" xfId="26" applyFont="1" applyAlignment="1">
      <alignment horizontal="center" vertical="center"/>
    </xf>
    <xf numFmtId="0" fontId="14" fillId="0" borderId="1" xfId="27" applyFont="1" applyBorder="1" applyAlignment="1">
      <alignment horizontal="center" vertical="center" shrinkToFit="1"/>
    </xf>
    <xf numFmtId="0" fontId="14" fillId="0" borderId="2" xfId="27" applyFont="1" applyBorder="1" applyAlignment="1">
      <alignment horizontal="center" vertical="center" shrinkToFit="1"/>
    </xf>
    <xf numFmtId="0" fontId="14" fillId="0" borderId="1" xfId="28" applyFont="1" applyBorder="1" applyAlignment="1">
      <alignment horizontal="center" vertical="center" shrinkToFit="1"/>
    </xf>
    <xf numFmtId="0" fontId="14" fillId="0" borderId="2" xfId="28" applyFont="1" applyBorder="1" applyAlignment="1">
      <alignment horizontal="center" vertical="center" shrinkToFit="1"/>
    </xf>
  </cellXfs>
  <cellStyles count="29">
    <cellStyle name="Comma" xfId="1" builtinId="3"/>
    <cellStyle name="Comma 2" xfId="22" xr:uid="{DCA83F09-F4D1-4732-8239-03D94FA9FA08}"/>
    <cellStyle name="Comma 2 2" xfId="24" xr:uid="{70B518E8-0B84-4C09-88E8-7609C687A23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5" xr:uid="{9865D144-2F7E-4D3A-9EF7-5BD7FCA17C90}"/>
    <cellStyle name="Normal 2 2 2 2 2" xfId="26" xr:uid="{B7E8F157-C807-4E26-9657-60CE935C79D9}"/>
    <cellStyle name="Normal 2 3" xfId="21" xr:uid="{3780B7A6-748A-4B9A-ACDC-1CB29015131D}"/>
    <cellStyle name="Normal 2 3 2" xfId="28" xr:uid="{17CC6339-8F2C-4823-94CB-E14DF5FD9C07}"/>
    <cellStyle name="Normal 2 4" xfId="19" xr:uid="{00000000-0005-0000-0000-000005000000}"/>
    <cellStyle name="Normal 2 6" xfId="23" xr:uid="{E15B1F02-871A-4153-B28D-1B21799F429C}"/>
    <cellStyle name="Normal 3" xfId="20" xr:uid="{6CD38E8E-6472-4290-A87D-28B447B51919}"/>
    <cellStyle name="Normal 7" xfId="27" xr:uid="{97F1CA27-BECD-4D82-9602-314BC1996F6D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525D-E1BB-402E-BE4F-342EBB347586}">
  <sheetPr>
    <tabColor rgb="FF92D050"/>
    <pageSetUpPr fitToPage="1"/>
  </sheetPr>
  <dimension ref="A1:Q661"/>
  <sheetViews>
    <sheetView tabSelected="1" zoomScaleNormal="100" workbookViewId="0">
      <selection activeCell="P12" sqref="P12"/>
    </sheetView>
  </sheetViews>
  <sheetFormatPr defaultRowHeight="12.75"/>
  <cols>
    <col min="1" max="1" width="4" style="27" customWidth="1"/>
    <col min="2" max="3" width="28.42578125" style="27" customWidth="1"/>
    <col min="4" max="4" width="17.140625" style="27" customWidth="1"/>
    <col min="5" max="5" width="7.85546875" style="27" customWidth="1"/>
    <col min="6" max="6" width="12.85546875" style="27" bestFit="1" customWidth="1"/>
    <col min="7" max="7" width="10.7109375" style="27" customWidth="1"/>
    <col min="8" max="8" width="21.28515625" style="27" customWidth="1"/>
    <col min="9" max="9" width="10.5703125" style="27" customWidth="1"/>
    <col min="10" max="10" width="6.28515625" style="27" bestFit="1" customWidth="1"/>
    <col min="11" max="11" width="24.28515625" style="27" customWidth="1"/>
    <col min="12" max="12" width="39.7109375" style="27" customWidth="1"/>
    <col min="13" max="13" width="6.5703125" style="27" customWidth="1"/>
    <col min="14" max="14" width="15.5703125" style="27" customWidth="1"/>
    <col min="15" max="17" width="9.140625" style="27"/>
    <col min="18" max="18" width="12.5703125" style="27" customWidth="1"/>
    <col min="19" max="16384" width="9.140625" style="27"/>
  </cols>
  <sheetData>
    <row r="1" spans="1:17" ht="26.25">
      <c r="A1" s="69" t="s">
        <v>986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6" t="s">
        <v>991</v>
      </c>
    </row>
    <row r="2" spans="1:17" ht="26.25">
      <c r="A2" s="69" t="s">
        <v>564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28"/>
    </row>
    <row r="3" spans="1:17" ht="26.25">
      <c r="A3" s="70" t="s">
        <v>586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29"/>
    </row>
    <row r="4" spans="1:17" ht="26.25">
      <c r="A4" s="70" t="s">
        <v>992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9"/>
    </row>
    <row r="5" spans="1:17" ht="26.25">
      <c r="A5" s="71" t="s">
        <v>972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30"/>
    </row>
    <row r="6" spans="1:17" ht="23.25">
      <c r="A6" s="31"/>
      <c r="B6" s="32"/>
      <c r="C6" s="33"/>
      <c r="D6" s="34"/>
      <c r="E6" s="31"/>
      <c r="F6" s="31"/>
      <c r="G6" s="31"/>
      <c r="H6" s="35"/>
      <c r="I6" s="36"/>
      <c r="J6" s="31"/>
      <c r="K6" s="36"/>
      <c r="L6" s="33"/>
      <c r="M6" s="33"/>
      <c r="N6" s="37"/>
    </row>
    <row r="7" spans="1:17" ht="24" customHeight="1">
      <c r="A7" s="72" t="s">
        <v>7</v>
      </c>
      <c r="B7" s="38" t="s">
        <v>973</v>
      </c>
      <c r="C7" s="38" t="s">
        <v>987</v>
      </c>
      <c r="D7" s="38" t="s">
        <v>1</v>
      </c>
      <c r="E7" s="38" t="s">
        <v>0</v>
      </c>
      <c r="F7" s="39" t="s">
        <v>0</v>
      </c>
      <c r="G7" s="39" t="s">
        <v>0</v>
      </c>
      <c r="H7" s="40" t="s">
        <v>0</v>
      </c>
      <c r="I7" s="41" t="s">
        <v>0</v>
      </c>
      <c r="J7" s="39" t="s">
        <v>0</v>
      </c>
      <c r="K7" s="42" t="s">
        <v>0</v>
      </c>
      <c r="L7" s="74" t="s">
        <v>4</v>
      </c>
      <c r="M7" s="74" t="s">
        <v>6</v>
      </c>
      <c r="N7" s="65" t="s">
        <v>2</v>
      </c>
    </row>
    <row r="8" spans="1:17" ht="23.25">
      <c r="A8" s="73"/>
      <c r="B8" s="43" t="s">
        <v>988</v>
      </c>
      <c r="C8" s="43" t="s">
        <v>989</v>
      </c>
      <c r="D8" s="43" t="s">
        <v>989</v>
      </c>
      <c r="E8" s="43" t="s">
        <v>8</v>
      </c>
      <c r="F8" s="44" t="s">
        <v>9</v>
      </c>
      <c r="G8" s="44" t="s">
        <v>10</v>
      </c>
      <c r="H8" s="45" t="s">
        <v>11</v>
      </c>
      <c r="I8" s="46" t="s">
        <v>13</v>
      </c>
      <c r="J8" s="44" t="s">
        <v>12</v>
      </c>
      <c r="K8" s="47" t="s">
        <v>2</v>
      </c>
      <c r="L8" s="75"/>
      <c r="M8" s="75"/>
      <c r="N8" s="66"/>
    </row>
    <row r="9" spans="1:17" ht="23.25">
      <c r="A9" s="48">
        <v>1</v>
      </c>
      <c r="B9" s="49" t="s">
        <v>977</v>
      </c>
      <c r="C9" s="49" t="s">
        <v>493</v>
      </c>
      <c r="D9" s="49" t="s">
        <v>199</v>
      </c>
      <c r="E9" s="48" t="s">
        <v>200</v>
      </c>
      <c r="F9" s="50">
        <v>2000400738</v>
      </c>
      <c r="G9" s="50">
        <v>6811410</v>
      </c>
      <c r="H9" s="51" t="s">
        <v>908</v>
      </c>
      <c r="I9" s="64">
        <v>7009</v>
      </c>
      <c r="J9" s="50">
        <v>5000</v>
      </c>
      <c r="K9" s="52" t="s">
        <v>975</v>
      </c>
      <c r="L9" s="53" t="s">
        <v>976</v>
      </c>
      <c r="M9" s="50">
        <v>1</v>
      </c>
      <c r="N9" s="54">
        <v>1430</v>
      </c>
      <c r="Q9" s="55"/>
    </row>
    <row r="10" spans="1:17" ht="23.25">
      <c r="A10" s="48">
        <v>2</v>
      </c>
      <c r="B10" s="49" t="s">
        <v>977</v>
      </c>
      <c r="C10" s="49" t="s">
        <v>493</v>
      </c>
      <c r="D10" s="49" t="s">
        <v>199</v>
      </c>
      <c r="E10" s="48" t="s">
        <v>200</v>
      </c>
      <c r="F10" s="50">
        <v>2000400738</v>
      </c>
      <c r="G10" s="50">
        <v>6811410</v>
      </c>
      <c r="H10" s="51" t="s">
        <v>908</v>
      </c>
      <c r="I10" s="25">
        <v>7010</v>
      </c>
      <c r="J10" s="50">
        <v>5000</v>
      </c>
      <c r="K10" s="52" t="s">
        <v>982</v>
      </c>
      <c r="L10" s="53" t="s">
        <v>983</v>
      </c>
      <c r="M10" s="50">
        <v>1</v>
      </c>
      <c r="N10" s="54">
        <v>6240</v>
      </c>
      <c r="Q10" s="55"/>
    </row>
    <row r="11" spans="1:17" ht="23.25">
      <c r="A11" s="48">
        <v>3</v>
      </c>
      <c r="B11" s="49" t="s">
        <v>980</v>
      </c>
      <c r="C11" s="49" t="s">
        <v>509</v>
      </c>
      <c r="D11" s="49" t="s">
        <v>142</v>
      </c>
      <c r="E11" s="48" t="s">
        <v>143</v>
      </c>
      <c r="F11" s="50">
        <v>2000400755</v>
      </c>
      <c r="G11" s="50">
        <v>6811410</v>
      </c>
      <c r="H11" s="51" t="s">
        <v>908</v>
      </c>
      <c r="I11" s="64">
        <v>7009</v>
      </c>
      <c r="J11" s="50">
        <v>5000</v>
      </c>
      <c r="K11" s="52" t="s">
        <v>975</v>
      </c>
      <c r="L11" s="53" t="s">
        <v>976</v>
      </c>
      <c r="M11" s="50">
        <v>1</v>
      </c>
      <c r="N11" s="54">
        <v>1950</v>
      </c>
      <c r="Q11" s="55"/>
    </row>
    <row r="12" spans="1:17" ht="23.25">
      <c r="A12" s="48">
        <v>4</v>
      </c>
      <c r="B12" s="49" t="s">
        <v>980</v>
      </c>
      <c r="C12" s="49" t="s">
        <v>509</v>
      </c>
      <c r="D12" s="49" t="s">
        <v>142</v>
      </c>
      <c r="E12" s="48" t="s">
        <v>143</v>
      </c>
      <c r="F12" s="50">
        <v>2000400755</v>
      </c>
      <c r="G12" s="50">
        <v>6811410</v>
      </c>
      <c r="H12" s="51" t="s">
        <v>908</v>
      </c>
      <c r="I12" s="25">
        <v>7010</v>
      </c>
      <c r="J12" s="50">
        <v>5000</v>
      </c>
      <c r="K12" s="52" t="s">
        <v>982</v>
      </c>
      <c r="L12" s="53" t="s">
        <v>983</v>
      </c>
      <c r="M12" s="50">
        <v>1</v>
      </c>
      <c r="N12" s="54">
        <v>6240</v>
      </c>
      <c r="Q12" s="55"/>
    </row>
    <row r="13" spans="1:17" ht="23.25">
      <c r="A13" s="48">
        <v>5</v>
      </c>
      <c r="B13" s="49" t="s">
        <v>979</v>
      </c>
      <c r="C13" s="49" t="s">
        <v>503</v>
      </c>
      <c r="D13" s="49" t="s">
        <v>178</v>
      </c>
      <c r="E13" s="48" t="s">
        <v>179</v>
      </c>
      <c r="F13" s="50">
        <v>2000400749</v>
      </c>
      <c r="G13" s="50">
        <v>6811410</v>
      </c>
      <c r="H13" s="51" t="s">
        <v>908</v>
      </c>
      <c r="I13" s="64">
        <v>7009</v>
      </c>
      <c r="J13" s="50">
        <v>5000</v>
      </c>
      <c r="K13" s="52" t="s">
        <v>975</v>
      </c>
      <c r="L13" s="53" t="s">
        <v>976</v>
      </c>
      <c r="M13" s="50">
        <v>1</v>
      </c>
      <c r="N13" s="54">
        <v>1950</v>
      </c>
      <c r="Q13" s="55"/>
    </row>
    <row r="14" spans="1:17" ht="23.25">
      <c r="A14" s="48">
        <v>6</v>
      </c>
      <c r="B14" s="49" t="s">
        <v>979</v>
      </c>
      <c r="C14" s="49" t="s">
        <v>503</v>
      </c>
      <c r="D14" s="49" t="s">
        <v>178</v>
      </c>
      <c r="E14" s="48" t="s">
        <v>179</v>
      </c>
      <c r="F14" s="50">
        <v>2000400749</v>
      </c>
      <c r="G14" s="50">
        <v>6811410</v>
      </c>
      <c r="H14" s="51" t="s">
        <v>908</v>
      </c>
      <c r="I14" s="25">
        <v>7010</v>
      </c>
      <c r="J14" s="50">
        <v>5000</v>
      </c>
      <c r="K14" s="52" t="s">
        <v>982</v>
      </c>
      <c r="L14" s="53" t="s">
        <v>983</v>
      </c>
      <c r="M14" s="50">
        <v>1</v>
      </c>
      <c r="N14" s="54">
        <v>6240</v>
      </c>
      <c r="Q14" s="55"/>
    </row>
    <row r="15" spans="1:17" ht="23.25">
      <c r="A15" s="48">
        <v>7</v>
      </c>
      <c r="B15" s="49" t="s">
        <v>981</v>
      </c>
      <c r="C15" s="49" t="s">
        <v>790</v>
      </c>
      <c r="D15" s="49" t="s">
        <v>250</v>
      </c>
      <c r="E15" s="48" t="s">
        <v>251</v>
      </c>
      <c r="F15" s="50">
        <v>2000400853</v>
      </c>
      <c r="G15" s="50">
        <v>6811410</v>
      </c>
      <c r="H15" s="51" t="s">
        <v>908</v>
      </c>
      <c r="I15" s="64">
        <v>7009</v>
      </c>
      <c r="J15" s="50">
        <v>5000</v>
      </c>
      <c r="K15" s="52" t="s">
        <v>975</v>
      </c>
      <c r="L15" s="53" t="s">
        <v>976</v>
      </c>
      <c r="M15" s="50">
        <v>1</v>
      </c>
      <c r="N15" s="54">
        <v>520</v>
      </c>
      <c r="Q15" s="55"/>
    </row>
    <row r="16" spans="1:17" ht="23.25">
      <c r="A16" s="48">
        <v>8</v>
      </c>
      <c r="B16" s="49" t="s">
        <v>981</v>
      </c>
      <c r="C16" s="49" t="s">
        <v>790</v>
      </c>
      <c r="D16" s="49" t="s">
        <v>250</v>
      </c>
      <c r="E16" s="48" t="s">
        <v>251</v>
      </c>
      <c r="F16" s="50">
        <v>2000400853</v>
      </c>
      <c r="G16" s="50">
        <v>6811410</v>
      </c>
      <c r="H16" s="51" t="s">
        <v>908</v>
      </c>
      <c r="I16" s="25">
        <v>7010</v>
      </c>
      <c r="J16" s="50">
        <v>5000</v>
      </c>
      <c r="K16" s="52" t="s">
        <v>982</v>
      </c>
      <c r="L16" s="53" t="s">
        <v>983</v>
      </c>
      <c r="M16" s="50">
        <v>1</v>
      </c>
      <c r="N16" s="54">
        <v>6240</v>
      </c>
      <c r="Q16" s="55"/>
    </row>
    <row r="17" spans="1:17" ht="23.25">
      <c r="A17" s="48">
        <v>9</v>
      </c>
      <c r="B17" s="49" t="s">
        <v>974</v>
      </c>
      <c r="C17" s="49" t="s">
        <v>478</v>
      </c>
      <c r="D17" s="49" t="s">
        <v>40</v>
      </c>
      <c r="E17" s="48" t="s">
        <v>41</v>
      </c>
      <c r="F17" s="50">
        <v>2000400723</v>
      </c>
      <c r="G17" s="50">
        <v>6811410</v>
      </c>
      <c r="H17" s="51" t="s">
        <v>908</v>
      </c>
      <c r="I17" s="64">
        <v>7009</v>
      </c>
      <c r="J17" s="50">
        <v>5000</v>
      </c>
      <c r="K17" s="52" t="s">
        <v>975</v>
      </c>
      <c r="L17" s="53" t="s">
        <v>976</v>
      </c>
      <c r="M17" s="50">
        <v>1</v>
      </c>
      <c r="N17" s="54">
        <v>2730</v>
      </c>
      <c r="Q17" s="55"/>
    </row>
    <row r="18" spans="1:17" ht="23.25">
      <c r="A18" s="48">
        <v>10</v>
      </c>
      <c r="B18" s="49" t="s">
        <v>974</v>
      </c>
      <c r="C18" s="49" t="s">
        <v>478</v>
      </c>
      <c r="D18" s="49" t="s">
        <v>40</v>
      </c>
      <c r="E18" s="48" t="s">
        <v>41</v>
      </c>
      <c r="F18" s="50">
        <v>2000400723</v>
      </c>
      <c r="G18" s="50">
        <v>6811410</v>
      </c>
      <c r="H18" s="51" t="s">
        <v>908</v>
      </c>
      <c r="I18" s="25">
        <v>7010</v>
      </c>
      <c r="J18" s="50">
        <v>5000</v>
      </c>
      <c r="K18" s="52" t="s">
        <v>982</v>
      </c>
      <c r="L18" s="53" t="s">
        <v>983</v>
      </c>
      <c r="M18" s="50">
        <v>1</v>
      </c>
      <c r="N18" s="54">
        <v>6240</v>
      </c>
      <c r="Q18" s="55"/>
    </row>
    <row r="19" spans="1:17" ht="23.25">
      <c r="A19" s="48">
        <v>11</v>
      </c>
      <c r="B19" s="49" t="s">
        <v>978</v>
      </c>
      <c r="C19" s="49" t="s">
        <v>497</v>
      </c>
      <c r="D19" s="49" t="s">
        <v>55</v>
      </c>
      <c r="E19" s="48" t="s">
        <v>56</v>
      </c>
      <c r="F19" s="50">
        <v>2000400743</v>
      </c>
      <c r="G19" s="50">
        <v>6811410</v>
      </c>
      <c r="H19" s="51" t="s">
        <v>908</v>
      </c>
      <c r="I19" s="64">
        <v>7009</v>
      </c>
      <c r="J19" s="50">
        <v>5000</v>
      </c>
      <c r="K19" s="52" t="s">
        <v>975</v>
      </c>
      <c r="L19" s="53" t="s">
        <v>976</v>
      </c>
      <c r="M19" s="50">
        <v>1</v>
      </c>
      <c r="N19" s="54">
        <v>2340</v>
      </c>
      <c r="Q19" s="55"/>
    </row>
    <row r="20" spans="1:17" ht="23.25">
      <c r="A20" s="48">
        <v>12</v>
      </c>
      <c r="B20" s="49" t="s">
        <v>978</v>
      </c>
      <c r="C20" s="49" t="s">
        <v>497</v>
      </c>
      <c r="D20" s="49" t="s">
        <v>55</v>
      </c>
      <c r="E20" s="48" t="s">
        <v>56</v>
      </c>
      <c r="F20" s="50">
        <v>2000400743</v>
      </c>
      <c r="G20" s="50">
        <v>6811410</v>
      </c>
      <c r="H20" s="51" t="s">
        <v>908</v>
      </c>
      <c r="I20" s="25">
        <v>7010</v>
      </c>
      <c r="J20" s="50">
        <v>5000</v>
      </c>
      <c r="K20" s="52" t="s">
        <v>982</v>
      </c>
      <c r="L20" s="53" t="s">
        <v>983</v>
      </c>
      <c r="M20" s="50">
        <v>1</v>
      </c>
      <c r="N20" s="54">
        <v>6240</v>
      </c>
      <c r="Q20" s="55"/>
    </row>
    <row r="21" spans="1:17" ht="23.25">
      <c r="A21" s="48">
        <v>13</v>
      </c>
      <c r="B21" s="49" t="s">
        <v>469</v>
      </c>
      <c r="C21" s="49" t="s">
        <v>469</v>
      </c>
      <c r="D21" s="49" t="s">
        <v>61</v>
      </c>
      <c r="E21" s="48" t="s">
        <v>62</v>
      </c>
      <c r="F21" s="50">
        <v>2000400835</v>
      </c>
      <c r="G21" s="50">
        <v>6811410</v>
      </c>
      <c r="H21" s="51" t="s">
        <v>908</v>
      </c>
      <c r="I21" s="23">
        <v>7009</v>
      </c>
      <c r="J21" s="50">
        <v>5000</v>
      </c>
      <c r="K21" s="52" t="s">
        <v>975</v>
      </c>
      <c r="L21" s="53" t="s">
        <v>976</v>
      </c>
      <c r="M21" s="50">
        <v>1</v>
      </c>
      <c r="N21" s="54">
        <v>11050</v>
      </c>
      <c r="Q21" s="55"/>
    </row>
    <row r="22" spans="1:17" ht="23.25">
      <c r="A22" s="48">
        <v>14</v>
      </c>
      <c r="B22" s="49" t="s">
        <v>469</v>
      </c>
      <c r="C22" s="49" t="s">
        <v>469</v>
      </c>
      <c r="D22" s="49" t="s">
        <v>61</v>
      </c>
      <c r="E22" s="48" t="s">
        <v>62</v>
      </c>
      <c r="F22" s="50">
        <v>2000400835</v>
      </c>
      <c r="G22" s="50">
        <v>6811410</v>
      </c>
      <c r="H22" s="51" t="s">
        <v>908</v>
      </c>
      <c r="I22" s="24">
        <v>7010</v>
      </c>
      <c r="J22" s="50">
        <v>5000</v>
      </c>
      <c r="K22" s="52" t="s">
        <v>982</v>
      </c>
      <c r="L22" s="53" t="s">
        <v>983</v>
      </c>
      <c r="M22" s="50">
        <v>1</v>
      </c>
      <c r="N22" s="54">
        <v>93470</v>
      </c>
      <c r="Q22" s="55"/>
    </row>
    <row r="23" spans="1:17" ht="23.25">
      <c r="A23" s="48">
        <v>15</v>
      </c>
      <c r="B23" s="49" t="s">
        <v>460</v>
      </c>
      <c r="C23" s="49" t="s">
        <v>460</v>
      </c>
      <c r="D23" s="49" t="s">
        <v>163</v>
      </c>
      <c r="E23" s="48" t="s">
        <v>164</v>
      </c>
      <c r="F23" s="50">
        <v>2000400825</v>
      </c>
      <c r="G23" s="50">
        <v>6811410</v>
      </c>
      <c r="H23" s="51" t="s">
        <v>908</v>
      </c>
      <c r="I23" s="23">
        <v>7009</v>
      </c>
      <c r="J23" s="50">
        <v>5000</v>
      </c>
      <c r="K23" s="52" t="s">
        <v>975</v>
      </c>
      <c r="L23" s="53" t="s">
        <v>976</v>
      </c>
      <c r="M23" s="50">
        <v>1</v>
      </c>
      <c r="N23" s="54">
        <v>11050</v>
      </c>
      <c r="Q23" s="55"/>
    </row>
    <row r="24" spans="1:17" ht="23.25">
      <c r="A24" s="48">
        <v>16</v>
      </c>
      <c r="B24" s="49" t="s">
        <v>460</v>
      </c>
      <c r="C24" s="49" t="s">
        <v>460</v>
      </c>
      <c r="D24" s="49" t="s">
        <v>163</v>
      </c>
      <c r="E24" s="48" t="s">
        <v>164</v>
      </c>
      <c r="F24" s="50">
        <v>2000400825</v>
      </c>
      <c r="G24" s="50">
        <v>6811410</v>
      </c>
      <c r="H24" s="51" t="s">
        <v>908</v>
      </c>
      <c r="I24" s="24">
        <v>7010</v>
      </c>
      <c r="J24" s="50">
        <v>5000</v>
      </c>
      <c r="K24" s="52" t="s">
        <v>982</v>
      </c>
      <c r="L24" s="53" t="s">
        <v>983</v>
      </c>
      <c r="M24" s="50">
        <v>1</v>
      </c>
      <c r="N24" s="54">
        <v>92560</v>
      </c>
      <c r="Q24" s="55"/>
    </row>
    <row r="25" spans="1:17" ht="23.25">
      <c r="A25" s="48">
        <v>17</v>
      </c>
      <c r="B25" s="49" t="s">
        <v>357</v>
      </c>
      <c r="C25" s="49" t="s">
        <v>357</v>
      </c>
      <c r="D25" s="49" t="s">
        <v>37</v>
      </c>
      <c r="E25" s="48" t="s">
        <v>38</v>
      </c>
      <c r="F25" s="50">
        <v>2000400596</v>
      </c>
      <c r="G25" s="50">
        <v>6811410</v>
      </c>
      <c r="H25" s="51" t="s">
        <v>908</v>
      </c>
      <c r="I25" s="23">
        <v>7009</v>
      </c>
      <c r="J25" s="50">
        <v>5000</v>
      </c>
      <c r="K25" s="52" t="s">
        <v>975</v>
      </c>
      <c r="L25" s="53" t="s">
        <v>976</v>
      </c>
      <c r="M25" s="50">
        <v>1</v>
      </c>
      <c r="N25" s="54">
        <v>10790</v>
      </c>
      <c r="Q25" s="55"/>
    </row>
    <row r="26" spans="1:17" ht="23.25">
      <c r="A26" s="48">
        <v>18</v>
      </c>
      <c r="B26" s="49" t="s">
        <v>357</v>
      </c>
      <c r="C26" s="49" t="s">
        <v>357</v>
      </c>
      <c r="D26" s="49" t="s">
        <v>37</v>
      </c>
      <c r="E26" s="48" t="s">
        <v>38</v>
      </c>
      <c r="F26" s="50">
        <v>2000400596</v>
      </c>
      <c r="G26" s="50">
        <v>6811410</v>
      </c>
      <c r="H26" s="51" t="s">
        <v>908</v>
      </c>
      <c r="I26" s="24">
        <v>7010</v>
      </c>
      <c r="J26" s="50">
        <v>5000</v>
      </c>
      <c r="K26" s="52" t="s">
        <v>982</v>
      </c>
      <c r="L26" s="53" t="s">
        <v>983</v>
      </c>
      <c r="M26" s="50">
        <v>1</v>
      </c>
      <c r="N26" s="54">
        <v>92690</v>
      </c>
      <c r="Q26" s="55"/>
    </row>
    <row r="27" spans="1:17" ht="23.25">
      <c r="A27" s="48">
        <v>19</v>
      </c>
      <c r="B27" s="49" t="s">
        <v>443</v>
      </c>
      <c r="C27" s="49" t="s">
        <v>443</v>
      </c>
      <c r="D27" s="49" t="s">
        <v>88</v>
      </c>
      <c r="E27" s="48" t="s">
        <v>89</v>
      </c>
      <c r="F27" s="50">
        <v>2000400802</v>
      </c>
      <c r="G27" s="50">
        <v>6811410</v>
      </c>
      <c r="H27" s="51" t="s">
        <v>908</v>
      </c>
      <c r="I27" s="23">
        <v>7009</v>
      </c>
      <c r="J27" s="50">
        <v>5000</v>
      </c>
      <c r="K27" s="52" t="s">
        <v>975</v>
      </c>
      <c r="L27" s="53" t="s">
        <v>976</v>
      </c>
      <c r="M27" s="50">
        <v>1</v>
      </c>
      <c r="N27" s="54">
        <v>12220</v>
      </c>
      <c r="Q27" s="55"/>
    </row>
    <row r="28" spans="1:17" ht="23.25">
      <c r="A28" s="48">
        <v>20</v>
      </c>
      <c r="B28" s="49" t="s">
        <v>443</v>
      </c>
      <c r="C28" s="49" t="s">
        <v>443</v>
      </c>
      <c r="D28" s="49" t="s">
        <v>88</v>
      </c>
      <c r="E28" s="48" t="s">
        <v>89</v>
      </c>
      <c r="F28" s="50">
        <v>2000400802</v>
      </c>
      <c r="G28" s="50">
        <v>6811410</v>
      </c>
      <c r="H28" s="51" t="s">
        <v>908</v>
      </c>
      <c r="I28" s="24">
        <v>7010</v>
      </c>
      <c r="J28" s="50">
        <v>5000</v>
      </c>
      <c r="K28" s="52" t="s">
        <v>982</v>
      </c>
      <c r="L28" s="53" t="s">
        <v>983</v>
      </c>
      <c r="M28" s="50">
        <v>1</v>
      </c>
      <c r="N28" s="54">
        <v>93600</v>
      </c>
      <c r="Q28" s="55"/>
    </row>
    <row r="29" spans="1:17" ht="23.25">
      <c r="A29" s="48">
        <v>21</v>
      </c>
      <c r="B29" s="49" t="s">
        <v>371</v>
      </c>
      <c r="C29" s="49" t="s">
        <v>371</v>
      </c>
      <c r="D29" s="49" t="s">
        <v>223</v>
      </c>
      <c r="E29" s="48" t="s">
        <v>224</v>
      </c>
      <c r="F29" s="50">
        <v>2000400624</v>
      </c>
      <c r="G29" s="50">
        <v>6811410</v>
      </c>
      <c r="H29" s="51" t="s">
        <v>908</v>
      </c>
      <c r="I29" s="23">
        <v>7009</v>
      </c>
      <c r="J29" s="50">
        <v>5000</v>
      </c>
      <c r="K29" s="52" t="s">
        <v>975</v>
      </c>
      <c r="L29" s="53" t="s">
        <v>976</v>
      </c>
      <c r="M29" s="50">
        <v>1</v>
      </c>
      <c r="N29" s="54">
        <v>10790</v>
      </c>
      <c r="Q29" s="55"/>
    </row>
    <row r="30" spans="1:17" ht="23.25">
      <c r="A30" s="48">
        <v>22</v>
      </c>
      <c r="B30" s="49" t="s">
        <v>371</v>
      </c>
      <c r="C30" s="49" t="s">
        <v>371</v>
      </c>
      <c r="D30" s="49" t="s">
        <v>223</v>
      </c>
      <c r="E30" s="48" t="s">
        <v>224</v>
      </c>
      <c r="F30" s="50">
        <v>2000400624</v>
      </c>
      <c r="G30" s="50">
        <v>6811410</v>
      </c>
      <c r="H30" s="51" t="s">
        <v>908</v>
      </c>
      <c r="I30" s="24">
        <v>7010</v>
      </c>
      <c r="J30" s="50">
        <v>5000</v>
      </c>
      <c r="K30" s="52" t="s">
        <v>982</v>
      </c>
      <c r="L30" s="53" t="s">
        <v>983</v>
      </c>
      <c r="M30" s="50">
        <v>1</v>
      </c>
      <c r="N30" s="54">
        <v>93470</v>
      </c>
      <c r="Q30" s="55"/>
    </row>
    <row r="31" spans="1:17" ht="23.25">
      <c r="A31" s="48">
        <v>23</v>
      </c>
      <c r="B31" s="49" t="s">
        <v>371</v>
      </c>
      <c r="C31" s="49" t="s">
        <v>371</v>
      </c>
      <c r="D31" s="49" t="s">
        <v>223</v>
      </c>
      <c r="E31" s="48" t="s">
        <v>224</v>
      </c>
      <c r="F31" s="50">
        <v>2000400624</v>
      </c>
      <c r="G31" s="50">
        <v>6811410</v>
      </c>
      <c r="H31" s="51" t="s">
        <v>908</v>
      </c>
      <c r="I31" s="23">
        <v>7012</v>
      </c>
      <c r="J31" s="50">
        <v>5000</v>
      </c>
      <c r="K31" s="52" t="s">
        <v>984</v>
      </c>
      <c r="L31" s="53" t="s">
        <v>985</v>
      </c>
      <c r="M31" s="50">
        <v>1</v>
      </c>
      <c r="N31" s="54">
        <v>500000</v>
      </c>
      <c r="Q31" s="55"/>
    </row>
    <row r="32" spans="1:17" ht="23.25">
      <c r="A32" s="48">
        <v>24</v>
      </c>
      <c r="B32" s="49" t="s">
        <v>372</v>
      </c>
      <c r="C32" s="49" t="s">
        <v>372</v>
      </c>
      <c r="D32" s="49" t="s">
        <v>67</v>
      </c>
      <c r="E32" s="48" t="s">
        <v>68</v>
      </c>
      <c r="F32" s="50">
        <v>2000400625</v>
      </c>
      <c r="G32" s="50">
        <v>6811410</v>
      </c>
      <c r="H32" s="51" t="s">
        <v>908</v>
      </c>
      <c r="I32" s="23">
        <v>7009</v>
      </c>
      <c r="J32" s="50">
        <v>5000</v>
      </c>
      <c r="K32" s="52" t="s">
        <v>975</v>
      </c>
      <c r="L32" s="53" t="s">
        <v>976</v>
      </c>
      <c r="M32" s="50">
        <v>1</v>
      </c>
      <c r="N32" s="54">
        <v>12090</v>
      </c>
      <c r="Q32" s="55"/>
    </row>
    <row r="33" spans="1:17" ht="23.25">
      <c r="A33" s="48">
        <v>25</v>
      </c>
      <c r="B33" s="49" t="s">
        <v>372</v>
      </c>
      <c r="C33" s="49" t="s">
        <v>372</v>
      </c>
      <c r="D33" s="49" t="s">
        <v>67</v>
      </c>
      <c r="E33" s="48" t="s">
        <v>68</v>
      </c>
      <c r="F33" s="50">
        <v>2000400625</v>
      </c>
      <c r="G33" s="50">
        <v>6811410</v>
      </c>
      <c r="H33" s="51" t="s">
        <v>908</v>
      </c>
      <c r="I33" s="23">
        <v>7010</v>
      </c>
      <c r="J33" s="50">
        <v>5000</v>
      </c>
      <c r="K33" s="52" t="s">
        <v>982</v>
      </c>
      <c r="L33" s="53" t="s">
        <v>983</v>
      </c>
      <c r="M33" s="50">
        <v>1</v>
      </c>
      <c r="N33" s="54">
        <v>393210</v>
      </c>
      <c r="P33" s="55"/>
      <c r="Q33" s="55"/>
    </row>
    <row r="34" spans="1:17" ht="23.25">
      <c r="A34" s="48">
        <v>26</v>
      </c>
      <c r="B34" s="49" t="s">
        <v>465</v>
      </c>
      <c r="C34" s="49" t="s">
        <v>465</v>
      </c>
      <c r="D34" s="49" t="s">
        <v>46</v>
      </c>
      <c r="E34" s="48" t="s">
        <v>47</v>
      </c>
      <c r="F34" s="50">
        <v>2000400831</v>
      </c>
      <c r="G34" s="50">
        <v>6811410</v>
      </c>
      <c r="H34" s="51" t="s">
        <v>908</v>
      </c>
      <c r="I34" s="23">
        <v>7009</v>
      </c>
      <c r="J34" s="50">
        <v>5000</v>
      </c>
      <c r="K34" s="52" t="s">
        <v>975</v>
      </c>
      <c r="L34" s="53" t="s">
        <v>976</v>
      </c>
      <c r="M34" s="50">
        <v>1</v>
      </c>
      <c r="N34" s="54">
        <v>9880</v>
      </c>
      <c r="Q34" s="55"/>
    </row>
    <row r="35" spans="1:17" ht="23.25">
      <c r="A35" s="48">
        <v>27</v>
      </c>
      <c r="B35" s="49" t="s">
        <v>465</v>
      </c>
      <c r="C35" s="49" t="s">
        <v>465</v>
      </c>
      <c r="D35" s="49" t="s">
        <v>46</v>
      </c>
      <c r="E35" s="48" t="s">
        <v>47</v>
      </c>
      <c r="F35" s="50">
        <v>2000400831</v>
      </c>
      <c r="G35" s="50">
        <v>6811410</v>
      </c>
      <c r="H35" s="51" t="s">
        <v>908</v>
      </c>
      <c r="I35" s="24">
        <v>7010</v>
      </c>
      <c r="J35" s="50">
        <v>5000</v>
      </c>
      <c r="K35" s="52" t="s">
        <v>982</v>
      </c>
      <c r="L35" s="53" t="s">
        <v>983</v>
      </c>
      <c r="M35" s="50">
        <v>1</v>
      </c>
      <c r="N35" s="54">
        <v>93470</v>
      </c>
      <c r="Q35" s="55"/>
    </row>
    <row r="36" spans="1:17" ht="23.25">
      <c r="A36" s="48">
        <v>28</v>
      </c>
      <c r="B36" s="49" t="s">
        <v>468</v>
      </c>
      <c r="C36" s="49" t="s">
        <v>468</v>
      </c>
      <c r="D36" s="49" t="s">
        <v>115</v>
      </c>
      <c r="E36" s="48" t="s">
        <v>116</v>
      </c>
      <c r="F36" s="50">
        <v>2000400834</v>
      </c>
      <c r="G36" s="50">
        <v>6811410</v>
      </c>
      <c r="H36" s="51" t="s">
        <v>908</v>
      </c>
      <c r="I36" s="23">
        <v>7009</v>
      </c>
      <c r="J36" s="50">
        <v>5000</v>
      </c>
      <c r="K36" s="52" t="s">
        <v>975</v>
      </c>
      <c r="L36" s="53" t="s">
        <v>976</v>
      </c>
      <c r="M36" s="50">
        <v>1</v>
      </c>
      <c r="N36" s="54">
        <v>14040</v>
      </c>
      <c r="Q36" s="55"/>
    </row>
    <row r="37" spans="1:17" ht="23.25">
      <c r="A37" s="48">
        <v>29</v>
      </c>
      <c r="B37" s="49" t="s">
        <v>468</v>
      </c>
      <c r="C37" s="49" t="s">
        <v>468</v>
      </c>
      <c r="D37" s="49" t="s">
        <v>115</v>
      </c>
      <c r="E37" s="48" t="s">
        <v>116</v>
      </c>
      <c r="F37" s="50">
        <v>2000400834</v>
      </c>
      <c r="G37" s="50">
        <v>6811410</v>
      </c>
      <c r="H37" s="51" t="s">
        <v>908</v>
      </c>
      <c r="I37" s="24">
        <v>7010</v>
      </c>
      <c r="J37" s="50">
        <v>5000</v>
      </c>
      <c r="K37" s="52" t="s">
        <v>982</v>
      </c>
      <c r="L37" s="53" t="s">
        <v>983</v>
      </c>
      <c r="M37" s="50">
        <v>1</v>
      </c>
      <c r="N37" s="54">
        <v>93210</v>
      </c>
      <c r="Q37" s="55"/>
    </row>
    <row r="38" spans="1:17" ht="23.25">
      <c r="A38" s="48">
        <v>30</v>
      </c>
      <c r="B38" s="49" t="s">
        <v>390</v>
      </c>
      <c r="C38" s="49" t="s">
        <v>390</v>
      </c>
      <c r="D38" s="49" t="s">
        <v>208</v>
      </c>
      <c r="E38" s="48" t="s">
        <v>209</v>
      </c>
      <c r="F38" s="50">
        <v>2000400649</v>
      </c>
      <c r="G38" s="50">
        <v>6811410</v>
      </c>
      <c r="H38" s="51" t="s">
        <v>908</v>
      </c>
      <c r="I38" s="23">
        <v>7009</v>
      </c>
      <c r="J38" s="50">
        <v>5000</v>
      </c>
      <c r="K38" s="52" t="s">
        <v>975</v>
      </c>
      <c r="L38" s="53" t="s">
        <v>976</v>
      </c>
      <c r="M38" s="50">
        <v>1</v>
      </c>
      <c r="N38" s="54">
        <v>11700</v>
      </c>
      <c r="Q38" s="55"/>
    </row>
    <row r="39" spans="1:17" ht="23.25">
      <c r="A39" s="48">
        <v>31</v>
      </c>
      <c r="B39" s="49" t="s">
        <v>390</v>
      </c>
      <c r="C39" s="49" t="s">
        <v>390</v>
      </c>
      <c r="D39" s="49" t="s">
        <v>208</v>
      </c>
      <c r="E39" s="48" t="s">
        <v>209</v>
      </c>
      <c r="F39" s="50">
        <v>2000400649</v>
      </c>
      <c r="G39" s="50">
        <v>6811410</v>
      </c>
      <c r="H39" s="51" t="s">
        <v>908</v>
      </c>
      <c r="I39" s="24">
        <v>7010</v>
      </c>
      <c r="J39" s="50">
        <v>5000</v>
      </c>
      <c r="K39" s="52" t="s">
        <v>982</v>
      </c>
      <c r="L39" s="53" t="s">
        <v>983</v>
      </c>
      <c r="M39" s="50">
        <v>1</v>
      </c>
      <c r="N39" s="54">
        <v>93340</v>
      </c>
      <c r="Q39" s="55"/>
    </row>
    <row r="40" spans="1:17" ht="23.25">
      <c r="A40" s="48">
        <v>32</v>
      </c>
      <c r="B40" s="49" t="s">
        <v>467</v>
      </c>
      <c r="C40" s="49" t="s">
        <v>467</v>
      </c>
      <c r="D40" s="49" t="s">
        <v>43</v>
      </c>
      <c r="E40" s="48" t="s">
        <v>44</v>
      </c>
      <c r="F40" s="50">
        <v>2000400833</v>
      </c>
      <c r="G40" s="50">
        <v>6811410</v>
      </c>
      <c r="H40" s="51" t="s">
        <v>908</v>
      </c>
      <c r="I40" s="23">
        <v>7009</v>
      </c>
      <c r="J40" s="50">
        <v>5000</v>
      </c>
      <c r="K40" s="52" t="s">
        <v>975</v>
      </c>
      <c r="L40" s="53" t="s">
        <v>976</v>
      </c>
      <c r="M40" s="50">
        <v>1</v>
      </c>
      <c r="N40" s="54">
        <v>10790</v>
      </c>
      <c r="Q40" s="55"/>
    </row>
    <row r="41" spans="1:17" ht="23.25">
      <c r="A41" s="48">
        <v>33</v>
      </c>
      <c r="B41" s="49" t="s">
        <v>467</v>
      </c>
      <c r="C41" s="49" t="s">
        <v>467</v>
      </c>
      <c r="D41" s="49" t="s">
        <v>43</v>
      </c>
      <c r="E41" s="48" t="s">
        <v>44</v>
      </c>
      <c r="F41" s="50">
        <v>2000400833</v>
      </c>
      <c r="G41" s="50">
        <v>6811410</v>
      </c>
      <c r="H41" s="51" t="s">
        <v>908</v>
      </c>
      <c r="I41" s="25">
        <v>7010</v>
      </c>
      <c r="J41" s="50">
        <v>5000</v>
      </c>
      <c r="K41" s="52" t="s">
        <v>982</v>
      </c>
      <c r="L41" s="53" t="s">
        <v>983</v>
      </c>
      <c r="M41" s="50">
        <v>1</v>
      </c>
      <c r="N41" s="54">
        <v>93340</v>
      </c>
      <c r="Q41" s="55"/>
    </row>
    <row r="42" spans="1:17" ht="23.25">
      <c r="A42" s="48">
        <v>34</v>
      </c>
      <c r="B42" s="49" t="s">
        <v>447</v>
      </c>
      <c r="C42" s="49" t="s">
        <v>447</v>
      </c>
      <c r="D42" s="49" t="s">
        <v>187</v>
      </c>
      <c r="E42" s="48" t="s">
        <v>188</v>
      </c>
      <c r="F42" s="50">
        <v>2000400807</v>
      </c>
      <c r="G42" s="50">
        <v>6811410</v>
      </c>
      <c r="H42" s="51" t="s">
        <v>908</v>
      </c>
      <c r="I42" s="64">
        <v>7009</v>
      </c>
      <c r="J42" s="50">
        <v>5000</v>
      </c>
      <c r="K42" s="52" t="s">
        <v>975</v>
      </c>
      <c r="L42" s="53" t="s">
        <v>976</v>
      </c>
      <c r="M42" s="50">
        <v>1</v>
      </c>
      <c r="N42" s="54">
        <v>13650</v>
      </c>
      <c r="Q42" s="55"/>
    </row>
    <row r="43" spans="1:17" ht="23.25">
      <c r="A43" s="48">
        <v>35</v>
      </c>
      <c r="B43" s="49" t="s">
        <v>447</v>
      </c>
      <c r="C43" s="49" t="s">
        <v>447</v>
      </c>
      <c r="D43" s="49" t="s">
        <v>187</v>
      </c>
      <c r="E43" s="48" t="s">
        <v>188</v>
      </c>
      <c r="F43" s="50">
        <v>2000400807</v>
      </c>
      <c r="G43" s="50">
        <v>6811410</v>
      </c>
      <c r="H43" s="51" t="s">
        <v>908</v>
      </c>
      <c r="I43" s="25">
        <v>7010</v>
      </c>
      <c r="J43" s="50">
        <v>5000</v>
      </c>
      <c r="K43" s="52" t="s">
        <v>982</v>
      </c>
      <c r="L43" s="53" t="s">
        <v>983</v>
      </c>
      <c r="M43" s="50">
        <v>1</v>
      </c>
      <c r="N43" s="54">
        <v>93470</v>
      </c>
      <c r="Q43" s="55"/>
    </row>
    <row r="44" spans="1:17" ht="23.25">
      <c r="A44" s="48">
        <v>36</v>
      </c>
      <c r="B44" s="49" t="s">
        <v>446</v>
      </c>
      <c r="C44" s="49" t="s">
        <v>446</v>
      </c>
      <c r="D44" s="49" t="s">
        <v>82</v>
      </c>
      <c r="E44" s="48" t="s">
        <v>83</v>
      </c>
      <c r="F44" s="50">
        <v>2000400805</v>
      </c>
      <c r="G44" s="50">
        <v>6811410</v>
      </c>
      <c r="H44" s="51" t="s">
        <v>908</v>
      </c>
      <c r="I44" s="64">
        <v>7009</v>
      </c>
      <c r="J44" s="50">
        <v>5000</v>
      </c>
      <c r="K44" s="52" t="s">
        <v>975</v>
      </c>
      <c r="L44" s="53" t="s">
        <v>976</v>
      </c>
      <c r="M44" s="50">
        <v>1</v>
      </c>
      <c r="N44" s="54">
        <v>11830</v>
      </c>
      <c r="Q44" s="55"/>
    </row>
    <row r="45" spans="1:17" ht="23.25">
      <c r="A45" s="48">
        <v>37</v>
      </c>
      <c r="B45" s="49" t="s">
        <v>446</v>
      </c>
      <c r="C45" s="49" t="s">
        <v>446</v>
      </c>
      <c r="D45" s="49" t="s">
        <v>82</v>
      </c>
      <c r="E45" s="48" t="s">
        <v>83</v>
      </c>
      <c r="F45" s="50">
        <v>2000400805</v>
      </c>
      <c r="G45" s="50">
        <v>6811410</v>
      </c>
      <c r="H45" s="51" t="s">
        <v>908</v>
      </c>
      <c r="I45" s="25">
        <v>7010</v>
      </c>
      <c r="J45" s="50">
        <v>5000</v>
      </c>
      <c r="K45" s="52" t="s">
        <v>982</v>
      </c>
      <c r="L45" s="53" t="s">
        <v>983</v>
      </c>
      <c r="M45" s="50">
        <v>1</v>
      </c>
      <c r="N45" s="54">
        <v>93340</v>
      </c>
      <c r="Q45" s="55"/>
    </row>
    <row r="46" spans="1:17" ht="24" thickBot="1">
      <c r="A46" s="56"/>
      <c r="B46" s="57"/>
      <c r="C46" s="57"/>
      <c r="D46" s="58"/>
      <c r="E46" s="59"/>
      <c r="F46" s="59"/>
      <c r="G46" s="59"/>
      <c r="H46" s="60"/>
      <c r="I46" s="61"/>
      <c r="J46" s="59"/>
      <c r="K46" s="67" t="s">
        <v>990</v>
      </c>
      <c r="L46" s="68"/>
      <c r="M46" s="62">
        <f>SUBTOTAL(9,M9:M45)</f>
        <v>37</v>
      </c>
      <c r="N46" s="63">
        <f>SUBTOTAL(9,N9:N45)</f>
        <v>2107410</v>
      </c>
      <c r="Q46" s="55"/>
    </row>
    <row r="47" spans="1:17" ht="13.5" thickTop="1">
      <c r="Q47" s="55"/>
    </row>
    <row r="48" spans="1:17">
      <c r="Q48" s="55"/>
    </row>
    <row r="49" spans="17:17">
      <c r="Q49" s="55"/>
    </row>
    <row r="50" spans="17:17">
      <c r="Q50" s="55"/>
    </row>
    <row r="51" spans="17:17">
      <c r="Q51" s="55"/>
    </row>
    <row r="52" spans="17:17">
      <c r="Q52" s="55"/>
    </row>
    <row r="53" spans="17:17">
      <c r="Q53" s="55"/>
    </row>
    <row r="54" spans="17:17">
      <c r="Q54" s="55"/>
    </row>
    <row r="55" spans="17:17">
      <c r="Q55" s="55"/>
    </row>
    <row r="56" spans="17:17">
      <c r="Q56" s="55"/>
    </row>
    <row r="57" spans="17:17">
      <c r="Q57" s="55"/>
    </row>
    <row r="58" spans="17:17">
      <c r="Q58" s="55"/>
    </row>
    <row r="59" spans="17:17">
      <c r="Q59" s="55"/>
    </row>
    <row r="60" spans="17:17">
      <c r="Q60" s="55"/>
    </row>
    <row r="61" spans="17:17">
      <c r="Q61" s="55"/>
    </row>
    <row r="62" spans="17:17">
      <c r="Q62" s="55"/>
    </row>
    <row r="63" spans="17:17">
      <c r="Q63" s="55"/>
    </row>
    <row r="64" spans="17:17">
      <c r="Q64" s="55"/>
    </row>
    <row r="65" spans="17:17">
      <c r="Q65" s="55"/>
    </row>
    <row r="66" spans="17:17">
      <c r="Q66" s="55"/>
    </row>
    <row r="67" spans="17:17">
      <c r="Q67" s="55"/>
    </row>
    <row r="68" spans="17:17">
      <c r="Q68" s="55"/>
    </row>
    <row r="69" spans="17:17">
      <c r="Q69" s="55"/>
    </row>
    <row r="70" spans="17:17">
      <c r="Q70" s="55"/>
    </row>
    <row r="71" spans="17:17">
      <c r="Q71" s="55"/>
    </row>
    <row r="72" spans="17:17">
      <c r="Q72" s="55"/>
    </row>
    <row r="73" spans="17:17">
      <c r="Q73" s="55"/>
    </row>
    <row r="74" spans="17:17">
      <c r="Q74" s="55"/>
    </row>
    <row r="75" spans="17:17">
      <c r="Q75" s="55"/>
    </row>
    <row r="76" spans="17:17">
      <c r="Q76" s="55"/>
    </row>
    <row r="77" spans="17:17">
      <c r="Q77" s="55"/>
    </row>
    <row r="78" spans="17:17">
      <c r="Q78" s="55"/>
    </row>
    <row r="79" spans="17:17">
      <c r="Q79" s="55"/>
    </row>
    <row r="80" spans="17:17">
      <c r="Q80" s="55"/>
    </row>
    <row r="81" spans="17:17">
      <c r="Q81" s="55"/>
    </row>
    <row r="82" spans="17:17">
      <c r="Q82" s="55"/>
    </row>
    <row r="83" spans="17:17">
      <c r="Q83" s="55"/>
    </row>
    <row r="84" spans="17:17">
      <c r="Q84" s="55"/>
    </row>
    <row r="85" spans="17:17">
      <c r="Q85" s="55"/>
    </row>
    <row r="86" spans="17:17">
      <c r="Q86" s="55"/>
    </row>
    <row r="87" spans="17:17">
      <c r="Q87" s="55"/>
    </row>
    <row r="88" spans="17:17">
      <c r="Q88" s="55"/>
    </row>
    <row r="89" spans="17:17">
      <c r="Q89" s="55"/>
    </row>
    <row r="90" spans="17:17">
      <c r="Q90" s="55"/>
    </row>
    <row r="91" spans="17:17">
      <c r="Q91" s="55"/>
    </row>
    <row r="92" spans="17:17">
      <c r="Q92" s="55"/>
    </row>
    <row r="93" spans="17:17">
      <c r="Q93" s="55"/>
    </row>
    <row r="94" spans="17:17">
      <c r="Q94" s="55"/>
    </row>
    <row r="95" spans="17:17">
      <c r="Q95" s="55"/>
    </row>
    <row r="96" spans="17:17">
      <c r="Q96" s="55"/>
    </row>
    <row r="97" spans="17:17">
      <c r="Q97" s="55"/>
    </row>
    <row r="98" spans="17:17">
      <c r="Q98" s="55"/>
    </row>
    <row r="99" spans="17:17">
      <c r="Q99" s="55"/>
    </row>
    <row r="100" spans="17:17">
      <c r="Q100" s="55"/>
    </row>
    <row r="101" spans="17:17">
      <c r="Q101" s="55"/>
    </row>
    <row r="102" spans="17:17">
      <c r="Q102" s="55"/>
    </row>
    <row r="103" spans="17:17">
      <c r="Q103" s="55"/>
    </row>
    <row r="104" spans="17:17">
      <c r="Q104" s="55"/>
    </row>
    <row r="105" spans="17:17">
      <c r="Q105" s="55"/>
    </row>
    <row r="106" spans="17:17">
      <c r="Q106" s="55"/>
    </row>
    <row r="107" spans="17:17">
      <c r="Q107" s="55"/>
    </row>
    <row r="108" spans="17:17">
      <c r="Q108" s="55"/>
    </row>
    <row r="109" spans="17:17">
      <c r="Q109" s="55"/>
    </row>
    <row r="110" spans="17:17">
      <c r="Q110" s="55"/>
    </row>
    <row r="111" spans="17:17">
      <c r="Q111" s="55"/>
    </row>
    <row r="112" spans="17:17">
      <c r="Q112" s="55"/>
    </row>
    <row r="113" spans="17:17">
      <c r="Q113" s="55"/>
    </row>
    <row r="114" spans="17:17">
      <c r="Q114" s="55"/>
    </row>
    <row r="115" spans="17:17">
      <c r="Q115" s="55"/>
    </row>
    <row r="116" spans="17:17">
      <c r="Q116" s="55"/>
    </row>
    <row r="117" spans="17:17">
      <c r="Q117" s="55"/>
    </row>
    <row r="118" spans="17:17">
      <c r="Q118" s="55"/>
    </row>
    <row r="119" spans="17:17">
      <c r="Q119" s="55"/>
    </row>
    <row r="120" spans="17:17">
      <c r="Q120" s="55"/>
    </row>
    <row r="121" spans="17:17">
      <c r="Q121" s="55"/>
    </row>
    <row r="122" spans="17:17">
      <c r="Q122" s="55"/>
    </row>
    <row r="123" spans="17:17">
      <c r="Q123" s="55"/>
    </row>
    <row r="124" spans="17:17">
      <c r="Q124" s="55"/>
    </row>
    <row r="125" spans="17:17">
      <c r="Q125" s="55"/>
    </row>
    <row r="126" spans="17:17">
      <c r="Q126" s="55"/>
    </row>
    <row r="127" spans="17:17">
      <c r="Q127" s="55"/>
    </row>
    <row r="128" spans="17:17">
      <c r="Q128" s="55"/>
    </row>
    <row r="129" spans="17:17">
      <c r="Q129" s="55"/>
    </row>
    <row r="130" spans="17:17">
      <c r="Q130" s="55"/>
    </row>
    <row r="131" spans="17:17">
      <c r="Q131" s="55"/>
    </row>
    <row r="132" spans="17:17">
      <c r="Q132" s="55"/>
    </row>
    <row r="133" spans="17:17">
      <c r="Q133" s="55"/>
    </row>
    <row r="134" spans="17:17">
      <c r="Q134" s="55"/>
    </row>
    <row r="135" spans="17:17">
      <c r="Q135" s="55"/>
    </row>
    <row r="136" spans="17:17">
      <c r="Q136" s="55"/>
    </row>
    <row r="137" spans="17:17">
      <c r="Q137" s="55"/>
    </row>
    <row r="138" spans="17:17">
      <c r="Q138" s="55"/>
    </row>
    <row r="139" spans="17:17">
      <c r="Q139" s="55"/>
    </row>
    <row r="140" spans="17:17">
      <c r="Q140" s="55"/>
    </row>
    <row r="141" spans="17:17">
      <c r="Q141" s="55"/>
    </row>
    <row r="142" spans="17:17">
      <c r="Q142" s="55"/>
    </row>
    <row r="143" spans="17:17">
      <c r="Q143" s="55"/>
    </row>
    <row r="144" spans="17:17">
      <c r="Q144" s="55"/>
    </row>
    <row r="145" spans="17:17">
      <c r="Q145" s="55"/>
    </row>
    <row r="146" spans="17:17">
      <c r="Q146" s="55"/>
    </row>
    <row r="147" spans="17:17">
      <c r="Q147" s="55"/>
    </row>
    <row r="148" spans="17:17">
      <c r="Q148" s="55"/>
    </row>
    <row r="149" spans="17:17">
      <c r="Q149" s="55"/>
    </row>
    <row r="150" spans="17:17">
      <c r="Q150" s="55"/>
    </row>
    <row r="151" spans="17:17">
      <c r="Q151" s="55"/>
    </row>
    <row r="152" spans="17:17">
      <c r="Q152" s="55"/>
    </row>
    <row r="153" spans="17:17">
      <c r="Q153" s="55"/>
    </row>
    <row r="154" spans="17:17">
      <c r="Q154" s="55"/>
    </row>
    <row r="155" spans="17:17">
      <c r="Q155" s="55"/>
    </row>
    <row r="156" spans="17:17">
      <c r="Q156" s="55"/>
    </row>
    <row r="157" spans="17:17">
      <c r="Q157" s="55"/>
    </row>
    <row r="158" spans="17:17">
      <c r="Q158" s="55"/>
    </row>
    <row r="159" spans="17:17">
      <c r="Q159" s="55"/>
    </row>
    <row r="160" spans="17:17">
      <c r="Q160" s="55"/>
    </row>
    <row r="161" spans="17:17">
      <c r="Q161" s="55"/>
    </row>
    <row r="162" spans="17:17">
      <c r="Q162" s="55"/>
    </row>
    <row r="163" spans="17:17">
      <c r="Q163" s="55"/>
    </row>
    <row r="164" spans="17:17">
      <c r="Q164" s="55"/>
    </row>
    <row r="165" spans="17:17">
      <c r="Q165" s="55"/>
    </row>
    <row r="166" spans="17:17">
      <c r="Q166" s="55"/>
    </row>
    <row r="167" spans="17:17">
      <c r="Q167" s="55"/>
    </row>
    <row r="168" spans="17:17">
      <c r="Q168" s="55"/>
    </row>
    <row r="169" spans="17:17">
      <c r="Q169" s="55"/>
    </row>
    <row r="170" spans="17:17">
      <c r="Q170" s="55"/>
    </row>
    <row r="171" spans="17:17">
      <c r="Q171" s="55"/>
    </row>
    <row r="172" spans="17:17">
      <c r="Q172" s="55"/>
    </row>
    <row r="173" spans="17:17">
      <c r="Q173" s="55"/>
    </row>
    <row r="174" spans="17:17">
      <c r="Q174" s="55"/>
    </row>
    <row r="175" spans="17:17">
      <c r="Q175" s="55"/>
    </row>
    <row r="176" spans="17:17">
      <c r="Q176" s="55"/>
    </row>
    <row r="177" spans="17:17">
      <c r="Q177" s="55"/>
    </row>
    <row r="178" spans="17:17">
      <c r="Q178" s="55"/>
    </row>
    <row r="179" spans="17:17">
      <c r="Q179" s="55"/>
    </row>
    <row r="180" spans="17:17">
      <c r="Q180" s="55"/>
    </row>
    <row r="181" spans="17:17">
      <c r="Q181" s="55"/>
    </row>
    <row r="182" spans="17:17">
      <c r="Q182" s="55"/>
    </row>
    <row r="183" spans="17:17">
      <c r="Q183" s="55"/>
    </row>
    <row r="184" spans="17:17">
      <c r="Q184" s="55"/>
    </row>
    <row r="185" spans="17:17">
      <c r="Q185" s="55"/>
    </row>
    <row r="186" spans="17:17">
      <c r="Q186" s="55"/>
    </row>
    <row r="187" spans="17:17">
      <c r="Q187" s="55"/>
    </row>
    <row r="188" spans="17:17">
      <c r="Q188" s="55"/>
    </row>
    <row r="189" spans="17:17">
      <c r="Q189" s="55"/>
    </row>
    <row r="190" spans="17:17">
      <c r="Q190" s="55"/>
    </row>
    <row r="191" spans="17:17">
      <c r="Q191" s="55"/>
    </row>
    <row r="192" spans="17:17">
      <c r="Q192" s="55"/>
    </row>
    <row r="193" spans="17:17">
      <c r="Q193" s="55"/>
    </row>
    <row r="194" spans="17:17">
      <c r="Q194" s="55"/>
    </row>
    <row r="195" spans="17:17">
      <c r="Q195" s="55"/>
    </row>
    <row r="196" spans="17:17">
      <c r="Q196" s="55"/>
    </row>
    <row r="197" spans="17:17">
      <c r="Q197" s="55"/>
    </row>
    <row r="198" spans="17:17">
      <c r="Q198" s="55"/>
    </row>
    <row r="199" spans="17:17">
      <c r="Q199" s="55"/>
    </row>
    <row r="200" spans="17:17">
      <c r="Q200" s="55"/>
    </row>
    <row r="201" spans="17:17">
      <c r="Q201" s="55"/>
    </row>
    <row r="202" spans="17:17">
      <c r="Q202" s="55"/>
    </row>
    <row r="203" spans="17:17">
      <c r="Q203" s="55"/>
    </row>
    <row r="204" spans="17:17">
      <c r="Q204" s="55"/>
    </row>
    <row r="205" spans="17:17">
      <c r="Q205" s="55"/>
    </row>
    <row r="206" spans="17:17">
      <c r="Q206" s="55"/>
    </row>
    <row r="207" spans="17:17">
      <c r="Q207" s="55"/>
    </row>
    <row r="208" spans="17:17">
      <c r="Q208" s="55"/>
    </row>
    <row r="209" spans="17:17">
      <c r="Q209" s="55"/>
    </row>
    <row r="210" spans="17:17">
      <c r="Q210" s="55"/>
    </row>
    <row r="211" spans="17:17">
      <c r="Q211" s="55"/>
    </row>
    <row r="212" spans="17:17">
      <c r="Q212" s="55"/>
    </row>
    <row r="213" spans="17:17">
      <c r="Q213" s="55"/>
    </row>
    <row r="214" spans="17:17">
      <c r="Q214" s="55"/>
    </row>
    <row r="215" spans="17:17">
      <c r="Q215" s="55"/>
    </row>
    <row r="216" spans="17:17">
      <c r="Q216" s="55"/>
    </row>
    <row r="217" spans="17:17">
      <c r="Q217" s="55"/>
    </row>
    <row r="218" spans="17:17">
      <c r="Q218" s="55"/>
    </row>
    <row r="219" spans="17:17">
      <c r="Q219" s="55"/>
    </row>
    <row r="220" spans="17:17">
      <c r="Q220" s="55"/>
    </row>
    <row r="221" spans="17:17">
      <c r="Q221" s="55"/>
    </row>
    <row r="222" spans="17:17">
      <c r="Q222" s="55"/>
    </row>
    <row r="223" spans="17:17">
      <c r="Q223" s="55"/>
    </row>
    <row r="224" spans="17:17">
      <c r="Q224" s="55"/>
    </row>
    <row r="225" spans="17:17">
      <c r="Q225" s="55"/>
    </row>
    <row r="226" spans="17:17">
      <c r="Q226" s="55"/>
    </row>
    <row r="227" spans="17:17">
      <c r="Q227" s="55"/>
    </row>
    <row r="228" spans="17:17">
      <c r="Q228" s="55"/>
    </row>
    <row r="229" spans="17:17">
      <c r="Q229" s="55"/>
    </row>
    <row r="230" spans="17:17">
      <c r="Q230" s="55"/>
    </row>
    <row r="231" spans="17:17">
      <c r="Q231" s="55"/>
    </row>
    <row r="232" spans="17:17">
      <c r="Q232" s="55"/>
    </row>
    <row r="233" spans="17:17">
      <c r="Q233" s="55"/>
    </row>
    <row r="234" spans="17:17">
      <c r="Q234" s="55"/>
    </row>
    <row r="235" spans="17:17">
      <c r="Q235" s="55"/>
    </row>
    <row r="236" spans="17:17">
      <c r="Q236" s="55"/>
    </row>
    <row r="237" spans="17:17">
      <c r="Q237" s="55"/>
    </row>
    <row r="238" spans="17:17">
      <c r="Q238" s="55"/>
    </row>
    <row r="239" spans="17:17">
      <c r="Q239" s="55"/>
    </row>
    <row r="240" spans="17:17">
      <c r="Q240" s="55"/>
    </row>
    <row r="241" spans="17:17">
      <c r="Q241" s="55"/>
    </row>
    <row r="242" spans="17:17">
      <c r="Q242" s="55"/>
    </row>
    <row r="243" spans="17:17">
      <c r="Q243" s="55"/>
    </row>
    <row r="244" spans="17:17">
      <c r="Q244" s="55"/>
    </row>
    <row r="245" spans="17:17">
      <c r="Q245" s="55"/>
    </row>
    <row r="246" spans="17:17">
      <c r="Q246" s="55"/>
    </row>
    <row r="247" spans="17:17">
      <c r="Q247" s="55"/>
    </row>
    <row r="248" spans="17:17">
      <c r="Q248" s="55"/>
    </row>
    <row r="249" spans="17:17">
      <c r="Q249" s="55"/>
    </row>
    <row r="250" spans="17:17">
      <c r="Q250" s="55"/>
    </row>
    <row r="251" spans="17:17">
      <c r="Q251" s="55"/>
    </row>
    <row r="252" spans="17:17">
      <c r="Q252" s="55"/>
    </row>
    <row r="253" spans="17:17">
      <c r="Q253" s="55"/>
    </row>
    <row r="254" spans="17:17">
      <c r="Q254" s="55"/>
    </row>
    <row r="255" spans="17:17">
      <c r="Q255" s="55"/>
    </row>
    <row r="256" spans="17:17">
      <c r="Q256" s="55"/>
    </row>
    <row r="257" spans="17:17">
      <c r="Q257" s="55"/>
    </row>
    <row r="258" spans="17:17">
      <c r="Q258" s="55"/>
    </row>
    <row r="259" spans="17:17">
      <c r="Q259" s="55"/>
    </row>
    <row r="260" spans="17:17">
      <c r="Q260" s="55"/>
    </row>
    <row r="261" spans="17:17">
      <c r="Q261" s="55"/>
    </row>
    <row r="262" spans="17:17">
      <c r="Q262" s="55"/>
    </row>
    <row r="263" spans="17:17">
      <c r="Q263" s="55"/>
    </row>
    <row r="264" spans="17:17">
      <c r="Q264" s="55"/>
    </row>
    <row r="265" spans="17:17">
      <c r="Q265" s="55"/>
    </row>
    <row r="266" spans="17:17">
      <c r="Q266" s="55"/>
    </row>
    <row r="267" spans="17:17">
      <c r="Q267" s="55"/>
    </row>
    <row r="268" spans="17:17">
      <c r="Q268" s="55"/>
    </row>
    <row r="269" spans="17:17">
      <c r="Q269" s="55"/>
    </row>
    <row r="270" spans="17:17">
      <c r="Q270" s="55"/>
    </row>
    <row r="271" spans="17:17">
      <c r="Q271" s="55"/>
    </row>
    <row r="272" spans="17:17">
      <c r="Q272" s="55"/>
    </row>
    <row r="273" spans="17:17">
      <c r="Q273" s="55"/>
    </row>
    <row r="274" spans="17:17">
      <c r="Q274" s="55"/>
    </row>
    <row r="275" spans="17:17">
      <c r="Q275" s="55"/>
    </row>
    <row r="276" spans="17:17">
      <c r="Q276" s="55"/>
    </row>
    <row r="277" spans="17:17">
      <c r="Q277" s="55"/>
    </row>
    <row r="278" spans="17:17">
      <c r="Q278" s="55"/>
    </row>
    <row r="279" spans="17:17">
      <c r="Q279" s="55"/>
    </row>
    <row r="280" spans="17:17">
      <c r="Q280" s="55"/>
    </row>
    <row r="281" spans="17:17">
      <c r="Q281" s="55"/>
    </row>
    <row r="282" spans="17:17">
      <c r="Q282" s="55"/>
    </row>
    <row r="283" spans="17:17">
      <c r="Q283" s="55"/>
    </row>
    <row r="284" spans="17:17">
      <c r="Q284" s="55"/>
    </row>
    <row r="285" spans="17:17">
      <c r="Q285" s="55"/>
    </row>
    <row r="286" spans="17:17">
      <c r="Q286" s="55"/>
    </row>
    <row r="287" spans="17:17">
      <c r="Q287" s="55"/>
    </row>
    <row r="288" spans="17:17">
      <c r="Q288" s="55"/>
    </row>
    <row r="289" spans="17:17">
      <c r="Q289" s="55"/>
    </row>
    <row r="290" spans="17:17">
      <c r="Q290" s="55"/>
    </row>
    <row r="291" spans="17:17">
      <c r="Q291" s="55"/>
    </row>
    <row r="292" spans="17:17">
      <c r="Q292" s="55"/>
    </row>
    <row r="293" spans="17:17">
      <c r="Q293" s="55"/>
    </row>
    <row r="294" spans="17:17">
      <c r="Q294" s="55"/>
    </row>
    <row r="295" spans="17:17">
      <c r="Q295" s="55"/>
    </row>
    <row r="296" spans="17:17">
      <c r="Q296" s="55"/>
    </row>
    <row r="297" spans="17:17">
      <c r="Q297" s="55"/>
    </row>
    <row r="298" spans="17:17">
      <c r="Q298" s="55"/>
    </row>
    <row r="299" spans="17:17">
      <c r="Q299" s="55"/>
    </row>
    <row r="300" spans="17:17">
      <c r="Q300" s="55"/>
    </row>
    <row r="301" spans="17:17">
      <c r="Q301" s="55"/>
    </row>
    <row r="302" spans="17:17">
      <c r="Q302" s="55"/>
    </row>
    <row r="303" spans="17:17">
      <c r="Q303" s="55"/>
    </row>
    <row r="304" spans="17:17">
      <c r="Q304" s="55"/>
    </row>
    <row r="305" spans="17:17">
      <c r="Q305" s="55"/>
    </row>
    <row r="306" spans="17:17">
      <c r="Q306" s="55"/>
    </row>
    <row r="307" spans="17:17">
      <c r="Q307" s="55"/>
    </row>
    <row r="308" spans="17:17">
      <c r="Q308" s="55"/>
    </row>
    <row r="309" spans="17:17">
      <c r="Q309" s="55"/>
    </row>
    <row r="310" spans="17:17">
      <c r="Q310" s="55"/>
    </row>
    <row r="311" spans="17:17">
      <c r="Q311" s="55"/>
    </row>
    <row r="312" spans="17:17">
      <c r="Q312" s="55"/>
    </row>
    <row r="313" spans="17:17">
      <c r="Q313" s="55"/>
    </row>
    <row r="314" spans="17:17">
      <c r="Q314" s="55"/>
    </row>
    <row r="315" spans="17:17">
      <c r="Q315" s="55"/>
    </row>
    <row r="316" spans="17:17">
      <c r="Q316" s="55"/>
    </row>
    <row r="317" spans="17:17">
      <c r="Q317" s="55"/>
    </row>
    <row r="318" spans="17:17">
      <c r="Q318" s="55"/>
    </row>
    <row r="319" spans="17:17">
      <c r="Q319" s="55"/>
    </row>
    <row r="320" spans="17:17">
      <c r="Q320" s="55"/>
    </row>
    <row r="321" spans="17:17">
      <c r="Q321" s="55"/>
    </row>
    <row r="322" spans="17:17">
      <c r="Q322" s="55"/>
    </row>
    <row r="323" spans="17:17">
      <c r="Q323" s="55"/>
    </row>
    <row r="324" spans="17:17">
      <c r="Q324" s="55"/>
    </row>
    <row r="325" spans="17:17">
      <c r="Q325" s="55"/>
    </row>
    <row r="326" spans="17:17">
      <c r="Q326" s="55"/>
    </row>
    <row r="327" spans="17:17">
      <c r="Q327" s="55"/>
    </row>
    <row r="328" spans="17:17">
      <c r="Q328" s="55"/>
    </row>
    <row r="329" spans="17:17">
      <c r="Q329" s="55"/>
    </row>
    <row r="330" spans="17:17">
      <c r="Q330" s="55"/>
    </row>
    <row r="331" spans="17:17">
      <c r="Q331" s="55"/>
    </row>
    <row r="332" spans="17:17">
      <c r="Q332" s="55"/>
    </row>
    <row r="333" spans="17:17">
      <c r="Q333" s="55"/>
    </row>
    <row r="334" spans="17:17">
      <c r="Q334" s="55"/>
    </row>
    <row r="335" spans="17:17">
      <c r="Q335" s="55"/>
    </row>
    <row r="336" spans="17:17">
      <c r="Q336" s="55"/>
    </row>
    <row r="337" spans="17:17">
      <c r="Q337" s="55"/>
    </row>
    <row r="338" spans="17:17">
      <c r="Q338" s="55"/>
    </row>
    <row r="339" spans="17:17">
      <c r="Q339" s="55"/>
    </row>
    <row r="340" spans="17:17">
      <c r="Q340" s="55"/>
    </row>
    <row r="341" spans="17:17">
      <c r="Q341" s="55"/>
    </row>
    <row r="342" spans="17:17">
      <c r="Q342" s="55"/>
    </row>
    <row r="343" spans="17:17">
      <c r="Q343" s="55"/>
    </row>
    <row r="344" spans="17:17">
      <c r="Q344" s="55"/>
    </row>
    <row r="345" spans="17:17">
      <c r="Q345" s="55"/>
    </row>
    <row r="346" spans="17:17">
      <c r="Q346" s="55"/>
    </row>
    <row r="347" spans="17:17">
      <c r="Q347" s="55"/>
    </row>
    <row r="348" spans="17:17">
      <c r="Q348" s="55"/>
    </row>
    <row r="349" spans="17:17">
      <c r="Q349" s="55"/>
    </row>
    <row r="350" spans="17:17">
      <c r="Q350" s="55"/>
    </row>
    <row r="351" spans="17:17">
      <c r="Q351" s="55"/>
    </row>
    <row r="352" spans="17:17">
      <c r="Q352" s="55"/>
    </row>
    <row r="353" spans="17:17">
      <c r="Q353" s="55"/>
    </row>
    <row r="354" spans="17:17">
      <c r="Q354" s="55"/>
    </row>
    <row r="355" spans="17:17">
      <c r="Q355" s="55"/>
    </row>
    <row r="356" spans="17:17">
      <c r="Q356" s="55"/>
    </row>
    <row r="357" spans="17:17">
      <c r="Q357" s="55"/>
    </row>
    <row r="358" spans="17:17">
      <c r="Q358" s="55"/>
    </row>
    <row r="359" spans="17:17">
      <c r="Q359" s="55"/>
    </row>
    <row r="360" spans="17:17">
      <c r="Q360" s="55"/>
    </row>
    <row r="361" spans="17:17">
      <c r="Q361" s="55"/>
    </row>
    <row r="362" spans="17:17">
      <c r="Q362" s="55"/>
    </row>
    <row r="363" spans="17:17">
      <c r="Q363" s="55"/>
    </row>
    <row r="364" spans="17:17">
      <c r="Q364" s="55"/>
    </row>
    <row r="365" spans="17:17">
      <c r="Q365" s="55"/>
    </row>
    <row r="366" spans="17:17">
      <c r="Q366" s="55"/>
    </row>
    <row r="367" spans="17:17">
      <c r="Q367" s="55"/>
    </row>
    <row r="368" spans="17:17">
      <c r="Q368" s="55"/>
    </row>
    <row r="369" spans="17:17">
      <c r="Q369" s="55"/>
    </row>
    <row r="370" spans="17:17">
      <c r="Q370" s="55"/>
    </row>
    <row r="371" spans="17:17">
      <c r="Q371" s="55"/>
    </row>
    <row r="372" spans="17:17">
      <c r="Q372" s="55"/>
    </row>
    <row r="373" spans="17:17">
      <c r="Q373" s="55"/>
    </row>
    <row r="374" spans="17:17">
      <c r="Q374" s="55"/>
    </row>
    <row r="375" spans="17:17">
      <c r="Q375" s="55"/>
    </row>
    <row r="376" spans="17:17">
      <c r="Q376" s="55"/>
    </row>
    <row r="377" spans="17:17">
      <c r="Q377" s="55"/>
    </row>
    <row r="378" spans="17:17">
      <c r="Q378" s="55"/>
    </row>
    <row r="379" spans="17:17">
      <c r="Q379" s="55"/>
    </row>
    <row r="380" spans="17:17">
      <c r="Q380" s="55"/>
    </row>
    <row r="381" spans="17:17">
      <c r="Q381" s="55"/>
    </row>
    <row r="382" spans="17:17">
      <c r="Q382" s="55"/>
    </row>
    <row r="383" spans="17:17">
      <c r="Q383" s="55"/>
    </row>
    <row r="384" spans="17:17">
      <c r="Q384" s="55"/>
    </row>
    <row r="385" spans="17:17">
      <c r="Q385" s="55"/>
    </row>
    <row r="386" spans="17:17">
      <c r="Q386" s="55"/>
    </row>
    <row r="387" spans="17:17">
      <c r="Q387" s="55"/>
    </row>
    <row r="388" spans="17:17">
      <c r="Q388" s="55"/>
    </row>
    <row r="389" spans="17:17">
      <c r="Q389" s="55"/>
    </row>
    <row r="390" spans="17:17">
      <c r="Q390" s="55"/>
    </row>
    <row r="391" spans="17:17">
      <c r="Q391" s="55"/>
    </row>
    <row r="392" spans="17:17">
      <c r="Q392" s="55"/>
    </row>
    <row r="393" spans="17:17">
      <c r="Q393" s="55"/>
    </row>
    <row r="394" spans="17:17">
      <c r="Q394" s="55"/>
    </row>
    <row r="395" spans="17:17">
      <c r="Q395" s="55"/>
    </row>
    <row r="396" spans="17:17">
      <c r="Q396" s="55"/>
    </row>
    <row r="397" spans="17:17">
      <c r="Q397" s="55"/>
    </row>
    <row r="398" spans="17:17">
      <c r="Q398" s="55"/>
    </row>
    <row r="399" spans="17:17">
      <c r="Q399" s="55"/>
    </row>
    <row r="400" spans="17:17">
      <c r="Q400" s="55"/>
    </row>
    <row r="401" spans="17:17">
      <c r="Q401" s="55"/>
    </row>
    <row r="402" spans="17:17">
      <c r="Q402" s="55"/>
    </row>
    <row r="403" spans="17:17">
      <c r="Q403" s="55"/>
    </row>
    <row r="404" spans="17:17">
      <c r="Q404" s="55"/>
    </row>
    <row r="405" spans="17:17">
      <c r="Q405" s="55"/>
    </row>
    <row r="406" spans="17:17">
      <c r="Q406" s="55"/>
    </row>
    <row r="407" spans="17:17">
      <c r="Q407" s="55"/>
    </row>
    <row r="408" spans="17:17">
      <c r="Q408" s="55"/>
    </row>
    <row r="409" spans="17:17">
      <c r="Q409" s="55"/>
    </row>
    <row r="410" spans="17:17">
      <c r="Q410" s="55"/>
    </row>
    <row r="411" spans="17:17">
      <c r="Q411" s="55"/>
    </row>
    <row r="412" spans="17:17">
      <c r="Q412" s="55"/>
    </row>
    <row r="413" spans="17:17">
      <c r="Q413" s="55"/>
    </row>
    <row r="414" spans="17:17">
      <c r="Q414" s="55"/>
    </row>
    <row r="415" spans="17:17">
      <c r="Q415" s="55"/>
    </row>
    <row r="416" spans="17:17">
      <c r="Q416" s="55"/>
    </row>
    <row r="417" spans="17:17">
      <c r="Q417" s="55"/>
    </row>
    <row r="418" spans="17:17">
      <c r="Q418" s="55"/>
    </row>
    <row r="419" spans="17:17">
      <c r="Q419" s="55"/>
    </row>
    <row r="420" spans="17:17">
      <c r="Q420" s="55"/>
    </row>
    <row r="421" spans="17:17">
      <c r="Q421" s="55"/>
    </row>
    <row r="422" spans="17:17">
      <c r="Q422" s="55"/>
    </row>
    <row r="423" spans="17:17">
      <c r="Q423" s="55"/>
    </row>
    <row r="424" spans="17:17">
      <c r="Q424" s="55"/>
    </row>
    <row r="425" spans="17:17">
      <c r="Q425" s="55"/>
    </row>
    <row r="426" spans="17:17">
      <c r="Q426" s="55"/>
    </row>
    <row r="427" spans="17:17">
      <c r="Q427" s="55"/>
    </row>
    <row r="428" spans="17:17">
      <c r="Q428" s="55"/>
    </row>
    <row r="429" spans="17:17">
      <c r="Q429" s="55"/>
    </row>
    <row r="430" spans="17:17">
      <c r="Q430" s="55"/>
    </row>
    <row r="431" spans="17:17">
      <c r="Q431" s="55"/>
    </row>
    <row r="432" spans="17:17">
      <c r="Q432" s="55"/>
    </row>
    <row r="433" spans="17:17">
      <c r="Q433" s="55"/>
    </row>
    <row r="434" spans="17:17">
      <c r="Q434" s="55"/>
    </row>
    <row r="435" spans="17:17">
      <c r="Q435" s="55"/>
    </row>
    <row r="436" spans="17:17">
      <c r="Q436" s="55"/>
    </row>
    <row r="437" spans="17:17">
      <c r="Q437" s="55"/>
    </row>
    <row r="438" spans="17:17">
      <c r="Q438" s="55"/>
    </row>
    <row r="439" spans="17:17">
      <c r="Q439" s="55"/>
    </row>
    <row r="440" spans="17:17">
      <c r="Q440" s="55"/>
    </row>
    <row r="441" spans="17:17">
      <c r="Q441" s="55"/>
    </row>
    <row r="442" spans="17:17">
      <c r="Q442" s="55"/>
    </row>
    <row r="443" spans="17:17">
      <c r="Q443" s="55"/>
    </row>
    <row r="444" spans="17:17">
      <c r="Q444" s="55"/>
    </row>
    <row r="445" spans="17:17">
      <c r="Q445" s="55"/>
    </row>
    <row r="446" spans="17:17">
      <c r="Q446" s="55"/>
    </row>
    <row r="447" spans="17:17">
      <c r="Q447" s="55"/>
    </row>
    <row r="448" spans="17:17">
      <c r="Q448" s="55"/>
    </row>
    <row r="449" spans="17:17">
      <c r="Q449" s="55"/>
    </row>
    <row r="450" spans="17:17">
      <c r="Q450" s="55"/>
    </row>
    <row r="451" spans="17:17">
      <c r="Q451" s="55"/>
    </row>
    <row r="452" spans="17:17">
      <c r="Q452" s="55"/>
    </row>
    <row r="453" spans="17:17">
      <c r="Q453" s="55"/>
    </row>
    <row r="454" spans="17:17">
      <c r="Q454" s="55"/>
    </row>
    <row r="455" spans="17:17">
      <c r="Q455" s="55"/>
    </row>
    <row r="456" spans="17:17">
      <c r="Q456" s="55"/>
    </row>
    <row r="457" spans="17:17">
      <c r="Q457" s="55"/>
    </row>
    <row r="458" spans="17:17">
      <c r="Q458" s="55"/>
    </row>
    <row r="459" spans="17:17">
      <c r="Q459" s="55"/>
    </row>
    <row r="460" spans="17:17">
      <c r="Q460" s="55"/>
    </row>
    <row r="461" spans="17:17">
      <c r="Q461" s="55"/>
    </row>
    <row r="462" spans="17:17">
      <c r="Q462" s="55"/>
    </row>
    <row r="463" spans="17:17">
      <c r="Q463" s="55"/>
    </row>
    <row r="464" spans="17:17">
      <c r="Q464" s="55"/>
    </row>
    <row r="465" spans="17:17">
      <c r="Q465" s="55"/>
    </row>
    <row r="466" spans="17:17">
      <c r="Q466" s="55"/>
    </row>
    <row r="467" spans="17:17">
      <c r="Q467" s="55"/>
    </row>
    <row r="468" spans="17:17">
      <c r="Q468" s="55"/>
    </row>
    <row r="469" spans="17:17">
      <c r="Q469" s="55"/>
    </row>
    <row r="470" spans="17:17">
      <c r="Q470" s="55"/>
    </row>
    <row r="471" spans="17:17">
      <c r="Q471" s="55"/>
    </row>
    <row r="472" spans="17:17">
      <c r="Q472" s="55"/>
    </row>
    <row r="473" spans="17:17">
      <c r="Q473" s="55"/>
    </row>
    <row r="474" spans="17:17">
      <c r="Q474" s="55"/>
    </row>
    <row r="475" spans="17:17">
      <c r="Q475" s="55"/>
    </row>
    <row r="476" spans="17:17">
      <c r="Q476" s="55"/>
    </row>
    <row r="477" spans="17:17">
      <c r="Q477" s="55"/>
    </row>
    <row r="478" spans="17:17">
      <c r="Q478" s="55"/>
    </row>
    <row r="479" spans="17:17">
      <c r="Q479" s="55"/>
    </row>
    <row r="480" spans="17:17">
      <c r="Q480" s="55"/>
    </row>
    <row r="481" spans="17:17">
      <c r="Q481" s="55"/>
    </row>
    <row r="482" spans="17:17">
      <c r="Q482" s="55"/>
    </row>
    <row r="483" spans="17:17">
      <c r="Q483" s="55"/>
    </row>
    <row r="484" spans="17:17">
      <c r="Q484" s="55"/>
    </row>
    <row r="485" spans="17:17">
      <c r="Q485" s="55"/>
    </row>
    <row r="486" spans="17:17">
      <c r="Q486" s="55"/>
    </row>
    <row r="487" spans="17:17">
      <c r="Q487" s="55"/>
    </row>
    <row r="488" spans="17:17">
      <c r="Q488" s="55"/>
    </row>
    <row r="489" spans="17:17">
      <c r="Q489" s="55"/>
    </row>
    <row r="490" spans="17:17">
      <c r="Q490" s="55"/>
    </row>
    <row r="491" spans="17:17">
      <c r="Q491" s="55"/>
    </row>
    <row r="492" spans="17:17">
      <c r="Q492" s="55"/>
    </row>
    <row r="493" spans="17:17">
      <c r="Q493" s="55"/>
    </row>
    <row r="494" spans="17:17">
      <c r="Q494" s="55"/>
    </row>
    <row r="495" spans="17:17">
      <c r="Q495" s="55"/>
    </row>
    <row r="496" spans="17:17">
      <c r="Q496" s="55"/>
    </row>
    <row r="497" spans="17:17">
      <c r="Q497" s="55"/>
    </row>
    <row r="498" spans="17:17">
      <c r="Q498" s="55"/>
    </row>
    <row r="499" spans="17:17">
      <c r="Q499" s="55"/>
    </row>
    <row r="500" spans="17:17">
      <c r="Q500" s="55"/>
    </row>
    <row r="501" spans="17:17">
      <c r="Q501" s="55"/>
    </row>
    <row r="502" spans="17:17">
      <c r="Q502" s="55"/>
    </row>
    <row r="503" spans="17:17">
      <c r="Q503" s="55"/>
    </row>
    <row r="504" spans="17:17">
      <c r="Q504" s="55"/>
    </row>
    <row r="505" spans="17:17">
      <c r="Q505" s="55"/>
    </row>
    <row r="506" spans="17:17">
      <c r="Q506" s="55"/>
    </row>
    <row r="507" spans="17:17">
      <c r="Q507" s="55"/>
    </row>
    <row r="508" spans="17:17">
      <c r="Q508" s="55"/>
    </row>
    <row r="509" spans="17:17">
      <c r="Q509" s="55"/>
    </row>
    <row r="510" spans="17:17">
      <c r="Q510" s="55"/>
    </row>
    <row r="511" spans="17:17">
      <c r="Q511" s="55"/>
    </row>
    <row r="512" spans="17:17">
      <c r="Q512" s="55"/>
    </row>
    <row r="513" spans="17:17">
      <c r="Q513" s="55"/>
    </row>
    <row r="514" spans="17:17">
      <c r="Q514" s="55"/>
    </row>
    <row r="515" spans="17:17">
      <c r="Q515" s="55"/>
    </row>
    <row r="516" spans="17:17">
      <c r="Q516" s="55"/>
    </row>
    <row r="517" spans="17:17">
      <c r="Q517" s="55"/>
    </row>
    <row r="518" spans="17:17">
      <c r="Q518" s="55"/>
    </row>
    <row r="519" spans="17:17">
      <c r="Q519" s="55"/>
    </row>
    <row r="520" spans="17:17">
      <c r="Q520" s="55"/>
    </row>
    <row r="521" spans="17:17">
      <c r="Q521" s="55"/>
    </row>
    <row r="522" spans="17:17">
      <c r="Q522" s="55"/>
    </row>
    <row r="523" spans="17:17">
      <c r="Q523" s="55"/>
    </row>
    <row r="524" spans="17:17">
      <c r="Q524" s="55"/>
    </row>
    <row r="525" spans="17:17">
      <c r="Q525" s="55"/>
    </row>
    <row r="526" spans="17:17">
      <c r="Q526" s="55"/>
    </row>
    <row r="527" spans="17:17">
      <c r="Q527" s="55"/>
    </row>
    <row r="528" spans="17:17">
      <c r="Q528" s="55"/>
    </row>
    <row r="529" spans="17:17">
      <c r="Q529" s="55"/>
    </row>
    <row r="530" spans="17:17">
      <c r="Q530" s="55"/>
    </row>
    <row r="531" spans="17:17">
      <c r="Q531" s="55"/>
    </row>
    <row r="532" spans="17:17">
      <c r="Q532" s="55"/>
    </row>
    <row r="533" spans="17:17">
      <c r="Q533" s="55"/>
    </row>
    <row r="534" spans="17:17">
      <c r="Q534" s="55"/>
    </row>
    <row r="535" spans="17:17">
      <c r="Q535" s="55"/>
    </row>
    <row r="536" spans="17:17">
      <c r="Q536" s="55"/>
    </row>
    <row r="537" spans="17:17">
      <c r="Q537" s="55"/>
    </row>
    <row r="538" spans="17:17">
      <c r="Q538" s="55"/>
    </row>
    <row r="539" spans="17:17">
      <c r="Q539" s="55"/>
    </row>
    <row r="540" spans="17:17">
      <c r="Q540" s="55"/>
    </row>
    <row r="541" spans="17:17">
      <c r="Q541" s="55"/>
    </row>
    <row r="542" spans="17:17">
      <c r="Q542" s="55"/>
    </row>
    <row r="543" spans="17:17">
      <c r="Q543" s="55"/>
    </row>
    <row r="544" spans="17:17">
      <c r="Q544" s="55"/>
    </row>
    <row r="545" spans="17:17">
      <c r="Q545" s="55"/>
    </row>
    <row r="546" spans="17:17">
      <c r="Q546" s="55"/>
    </row>
    <row r="547" spans="17:17">
      <c r="Q547" s="55"/>
    </row>
    <row r="548" spans="17:17">
      <c r="Q548" s="55"/>
    </row>
    <row r="549" spans="17:17">
      <c r="Q549" s="55"/>
    </row>
    <row r="550" spans="17:17">
      <c r="Q550" s="55"/>
    </row>
    <row r="551" spans="17:17">
      <c r="Q551" s="55"/>
    </row>
    <row r="552" spans="17:17">
      <c r="Q552" s="55"/>
    </row>
    <row r="553" spans="17:17">
      <c r="Q553" s="55"/>
    </row>
    <row r="554" spans="17:17">
      <c r="Q554" s="55"/>
    </row>
    <row r="555" spans="17:17">
      <c r="Q555" s="55"/>
    </row>
    <row r="556" spans="17:17">
      <c r="Q556" s="55"/>
    </row>
    <row r="557" spans="17:17">
      <c r="Q557" s="55"/>
    </row>
    <row r="558" spans="17:17">
      <c r="Q558" s="55"/>
    </row>
    <row r="559" spans="17:17">
      <c r="Q559" s="55"/>
    </row>
    <row r="560" spans="17:17">
      <c r="Q560" s="55"/>
    </row>
    <row r="561" spans="17:17">
      <c r="Q561" s="55"/>
    </row>
    <row r="562" spans="17:17">
      <c r="Q562" s="55"/>
    </row>
    <row r="563" spans="17:17">
      <c r="Q563" s="55"/>
    </row>
    <row r="564" spans="17:17">
      <c r="Q564" s="55"/>
    </row>
    <row r="565" spans="17:17">
      <c r="Q565" s="55"/>
    </row>
    <row r="566" spans="17:17">
      <c r="Q566" s="55"/>
    </row>
    <row r="567" spans="17:17">
      <c r="Q567" s="55"/>
    </row>
    <row r="568" spans="17:17">
      <c r="Q568" s="55"/>
    </row>
    <row r="569" spans="17:17">
      <c r="Q569" s="55"/>
    </row>
    <row r="570" spans="17:17">
      <c r="Q570" s="55"/>
    </row>
    <row r="571" spans="17:17">
      <c r="Q571" s="55"/>
    </row>
    <row r="572" spans="17:17">
      <c r="Q572" s="55"/>
    </row>
    <row r="573" spans="17:17">
      <c r="Q573" s="55"/>
    </row>
    <row r="574" spans="17:17">
      <c r="Q574" s="55"/>
    </row>
    <row r="575" spans="17:17">
      <c r="Q575" s="55"/>
    </row>
    <row r="576" spans="17:17">
      <c r="Q576" s="55"/>
    </row>
    <row r="577" spans="17:17">
      <c r="Q577" s="55"/>
    </row>
    <row r="578" spans="17:17">
      <c r="Q578" s="55"/>
    </row>
    <row r="579" spans="17:17">
      <c r="Q579" s="55"/>
    </row>
    <row r="580" spans="17:17">
      <c r="Q580" s="55"/>
    </row>
    <row r="581" spans="17:17">
      <c r="Q581" s="55"/>
    </row>
    <row r="582" spans="17:17">
      <c r="Q582" s="55"/>
    </row>
    <row r="583" spans="17:17">
      <c r="Q583" s="55"/>
    </row>
    <row r="584" spans="17:17">
      <c r="Q584" s="55"/>
    </row>
    <row r="585" spans="17:17">
      <c r="Q585" s="55"/>
    </row>
    <row r="586" spans="17:17">
      <c r="Q586" s="55"/>
    </row>
    <row r="587" spans="17:17">
      <c r="Q587" s="55"/>
    </row>
    <row r="588" spans="17:17">
      <c r="Q588" s="55"/>
    </row>
    <row r="589" spans="17:17">
      <c r="Q589" s="55"/>
    </row>
    <row r="590" spans="17:17">
      <c r="Q590" s="55"/>
    </row>
    <row r="591" spans="17:17">
      <c r="Q591" s="55"/>
    </row>
    <row r="592" spans="17:17">
      <c r="Q592" s="55"/>
    </row>
    <row r="593" spans="17:17">
      <c r="Q593" s="55"/>
    </row>
    <row r="594" spans="17:17">
      <c r="Q594" s="55"/>
    </row>
    <row r="595" spans="17:17">
      <c r="Q595" s="55"/>
    </row>
    <row r="596" spans="17:17">
      <c r="Q596" s="55"/>
    </row>
    <row r="597" spans="17:17">
      <c r="Q597" s="55"/>
    </row>
    <row r="598" spans="17:17">
      <c r="Q598" s="55"/>
    </row>
    <row r="599" spans="17:17">
      <c r="Q599" s="55"/>
    </row>
    <row r="600" spans="17:17">
      <c r="Q600" s="55"/>
    </row>
    <row r="601" spans="17:17">
      <c r="Q601" s="55"/>
    </row>
    <row r="602" spans="17:17">
      <c r="Q602" s="55"/>
    </row>
    <row r="603" spans="17:17">
      <c r="Q603" s="55"/>
    </row>
    <row r="604" spans="17:17">
      <c r="Q604" s="55"/>
    </row>
    <row r="605" spans="17:17">
      <c r="Q605" s="55"/>
    </row>
    <row r="606" spans="17:17">
      <c r="Q606" s="55"/>
    </row>
    <row r="607" spans="17:17">
      <c r="Q607" s="55"/>
    </row>
    <row r="608" spans="17:17">
      <c r="Q608" s="55"/>
    </row>
    <row r="609" spans="17:17">
      <c r="Q609" s="55"/>
    </row>
    <row r="610" spans="17:17">
      <c r="Q610" s="55"/>
    </row>
    <row r="611" spans="17:17">
      <c r="Q611" s="55"/>
    </row>
    <row r="612" spans="17:17">
      <c r="Q612" s="55"/>
    </row>
    <row r="613" spans="17:17">
      <c r="Q613" s="55"/>
    </row>
    <row r="614" spans="17:17">
      <c r="Q614" s="55"/>
    </row>
    <row r="615" spans="17:17">
      <c r="Q615" s="55"/>
    </row>
    <row r="616" spans="17:17">
      <c r="Q616" s="55"/>
    </row>
    <row r="617" spans="17:17">
      <c r="Q617" s="55"/>
    </row>
    <row r="618" spans="17:17">
      <c r="Q618" s="55"/>
    </row>
    <row r="619" spans="17:17">
      <c r="Q619" s="55"/>
    </row>
    <row r="620" spans="17:17">
      <c r="Q620" s="55"/>
    </row>
    <row r="621" spans="17:17">
      <c r="Q621" s="55"/>
    </row>
    <row r="622" spans="17:17">
      <c r="Q622" s="55"/>
    </row>
    <row r="623" spans="17:17">
      <c r="Q623" s="55"/>
    </row>
    <row r="624" spans="17:17">
      <c r="Q624" s="55"/>
    </row>
    <row r="625" spans="17:17">
      <c r="Q625" s="55"/>
    </row>
    <row r="626" spans="17:17">
      <c r="Q626" s="55"/>
    </row>
    <row r="627" spans="17:17">
      <c r="Q627" s="55"/>
    </row>
    <row r="628" spans="17:17">
      <c r="Q628" s="55"/>
    </row>
    <row r="629" spans="17:17">
      <c r="Q629" s="55"/>
    </row>
    <row r="630" spans="17:17">
      <c r="Q630" s="55"/>
    </row>
    <row r="631" spans="17:17">
      <c r="Q631" s="55"/>
    </row>
    <row r="632" spans="17:17">
      <c r="Q632" s="55"/>
    </row>
    <row r="633" spans="17:17">
      <c r="Q633" s="55"/>
    </row>
    <row r="634" spans="17:17">
      <c r="Q634" s="55"/>
    </row>
    <row r="635" spans="17:17">
      <c r="Q635" s="55"/>
    </row>
    <row r="636" spans="17:17">
      <c r="Q636" s="55"/>
    </row>
    <row r="637" spans="17:17">
      <c r="Q637" s="55"/>
    </row>
    <row r="638" spans="17:17">
      <c r="Q638" s="55"/>
    </row>
    <row r="639" spans="17:17">
      <c r="Q639" s="55"/>
    </row>
    <row r="640" spans="17:17">
      <c r="Q640" s="55"/>
    </row>
    <row r="641" spans="17:17">
      <c r="Q641" s="55"/>
    </row>
    <row r="642" spans="17:17">
      <c r="Q642" s="55"/>
    </row>
    <row r="643" spans="17:17">
      <c r="Q643" s="55"/>
    </row>
    <row r="644" spans="17:17">
      <c r="Q644" s="55"/>
    </row>
    <row r="645" spans="17:17">
      <c r="Q645" s="55"/>
    </row>
    <row r="646" spans="17:17">
      <c r="Q646" s="55"/>
    </row>
    <row r="647" spans="17:17">
      <c r="Q647" s="55"/>
    </row>
    <row r="648" spans="17:17">
      <c r="Q648" s="55"/>
    </row>
    <row r="649" spans="17:17">
      <c r="Q649" s="55"/>
    </row>
    <row r="650" spans="17:17">
      <c r="Q650" s="55"/>
    </row>
    <row r="651" spans="17:17">
      <c r="Q651" s="55"/>
    </row>
    <row r="652" spans="17:17">
      <c r="Q652" s="55"/>
    </row>
    <row r="653" spans="17:17">
      <c r="Q653" s="55"/>
    </row>
    <row r="654" spans="17:17">
      <c r="Q654" s="55"/>
    </row>
    <row r="655" spans="17:17">
      <c r="Q655" s="55"/>
    </row>
    <row r="656" spans="17:17">
      <c r="Q656" s="55"/>
    </row>
    <row r="657" spans="17:17">
      <c r="Q657" s="55"/>
    </row>
    <row r="658" spans="17:17">
      <c r="Q658" s="55"/>
    </row>
    <row r="659" spans="17:17">
      <c r="Q659" s="55"/>
    </row>
    <row r="660" spans="17:17">
      <c r="Q660" s="55"/>
    </row>
    <row r="661" spans="17:17">
      <c r="Q661" s="55"/>
    </row>
  </sheetData>
  <sortState xmlns:xlrd2="http://schemas.microsoft.com/office/spreadsheetml/2017/richdata2" ref="B21:N45">
    <sortCondition ref="C21:C45"/>
    <sortCondition ref="K21:K45"/>
  </sortState>
  <mergeCells count="10">
    <mergeCell ref="N7:N8"/>
    <mergeCell ref="K46:L46"/>
    <mergeCell ref="A1:M1"/>
    <mergeCell ref="A2:M2"/>
    <mergeCell ref="A3:M3"/>
    <mergeCell ref="A4:M4"/>
    <mergeCell ref="A5:M5"/>
    <mergeCell ref="A7:A8"/>
    <mergeCell ref="L7:L8"/>
    <mergeCell ref="M7:M8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3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2025-01-16T02:01:21Z</cp:lastPrinted>
  <dcterms:created xsi:type="dcterms:W3CDTF">2008-10-16T10:21:15Z</dcterms:created>
  <dcterms:modified xsi:type="dcterms:W3CDTF">2025-01-16T09:26:58Z</dcterms:modified>
</cp:coreProperties>
</file>