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73BB017F-EB8A-470D-9EDA-CC0DD243A3D4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 (ก่อ &lt; 10ลบ)" sheetId="76" r:id="rId1"/>
    <sheet name="ตรวจสอบหน่วยรับ งปม." sheetId="29" state="hidden" r:id="rId2"/>
    <sheet name="Sheet1" sheetId="26" state="hidden" r:id="rId3"/>
    <sheet name="งบรายจ่าย" sheetId="75" state="hidden" r:id="rId4"/>
  </sheets>
  <definedNames>
    <definedName name="_xlnm._FilterDatabase" localSheetId="1" hidden="1">'ตรวจสอบหน่วยรับ งปม.'!$B$1:$E$543</definedName>
    <definedName name="_xlnm.Database">#REF!</definedName>
    <definedName name="จังหวัด" localSheetId="0">OFFSET(#REF!,0,0,COUNTA(#REF!))</definedName>
    <definedName name="จังหวัด">OFFSET(#REF!,0,0,COUNTA(#REF!))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76" l="1"/>
  <c r="L15" i="76"/>
</calcChain>
</file>

<file path=xl/sharedStrings.xml><?xml version="1.0" encoding="utf-8"?>
<sst xmlns="http://schemas.openxmlformats.org/spreadsheetml/2006/main" count="2555" uniqueCount="1012">
  <si>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</si>
  <si>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</si>
  <si>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</si>
  <si>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</si>
  <si>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</si>
  <si>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</si>
  <si>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</si>
  <si>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</si>
  <si>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</si>
  <si>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</si>
  <si>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</si>
  <si>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</si>
  <si>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</si>
  <si>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</si>
  <si>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</si>
  <si>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</si>
  <si>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</si>
  <si>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</si>
  <si>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</si>
  <si>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</si>
  <si>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</si>
  <si>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</si>
  <si>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</si>
  <si>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</si>
  <si>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</si>
  <si>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</si>
  <si>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</si>
  <si>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</si>
  <si>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</si>
  <si>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</si>
  <si>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</si>
  <si>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</si>
  <si>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</si>
  <si>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</si>
  <si>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</si>
  <si>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</si>
  <si>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</si>
  <si>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</si>
  <si>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</si>
  <si>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</si>
  <si>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</si>
  <si>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</si>
  <si>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</si>
  <si>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</si>
  <si>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</si>
  <si>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</si>
  <si>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</si>
  <si>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</si>
  <si>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</si>
  <si>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</si>
  <si>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</si>
  <si>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</si>
  <si>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</si>
  <si>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</si>
  <si>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</si>
  <si>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</si>
  <si>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</si>
  <si>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</si>
  <si>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</si>
  <si>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</si>
  <si>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</si>
  <si>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</si>
  <si>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</si>
  <si>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</si>
  <si>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</si>
  <si>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</si>
  <si>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</si>
  <si>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</si>
  <si>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</si>
  <si>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</si>
  <si>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</si>
  <si>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</si>
  <si>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</si>
  <si>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</si>
  <si>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</si>
  <si>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</si>
  <si>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</si>
  <si>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</si>
  <si>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</si>
  <si>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</si>
  <si>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</si>
  <si>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</si>
  <si>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</si>
  <si>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</si>
  <si>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</si>
  <si>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</si>
  <si>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</si>
  <si>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</si>
  <si>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</si>
  <si>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</si>
  <si>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</si>
  <si>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</si>
  <si>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</si>
  <si>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</si>
  <si>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</si>
  <si>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</si>
  <si>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</si>
  <si>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</si>
  <si>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</si>
  <si>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</si>
  <si>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</si>
  <si>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</si>
  <si>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</si>
  <si>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</si>
  <si>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</si>
  <si>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</si>
  <si>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</si>
  <si>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</si>
  <si>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</si>
  <si>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</si>
  <si>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</si>
  <si>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</si>
  <si>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</si>
  <si>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</si>
  <si>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</si>
  <si>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</si>
  <si>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</si>
  <si>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</si>
  <si>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</si>
  <si>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</si>
  <si>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</si>
  <si>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</si>
  <si>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</si>
  <si>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</si>
  <si>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</si>
  <si>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</si>
  <si>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</si>
  <si>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</si>
  <si>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</si>
  <si>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</si>
  <si>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</si>
  <si>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</si>
  <si>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</si>
  <si>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</si>
  <si>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</si>
  <si>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</si>
  <si>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</si>
  <si>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</si>
  <si>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</si>
  <si>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</si>
  <si>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</si>
  <si>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</si>
  <si>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</si>
  <si>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</si>
  <si>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</si>
  <si>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</si>
  <si>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</si>
  <si>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</si>
  <si>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</si>
  <si>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</si>
  <si>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</si>
  <si>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</si>
  <si>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</si>
  <si>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</si>
  <si>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</si>
  <si>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</si>
  <si>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</si>
  <si>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</si>
  <si>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</si>
  <si>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</si>
  <si>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</si>
  <si>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</si>
  <si>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</si>
  <si>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</si>
  <si>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</si>
  <si>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</si>
  <si>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</si>
  <si>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</si>
  <si>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</si>
  <si>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</si>
  <si>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</si>
  <si>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</si>
  <si>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</si>
  <si>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</si>
  <si>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</si>
  <si>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</si>
  <si>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</si>
  <si>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</si>
  <si>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</si>
  <si>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</si>
  <si>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</si>
  <si>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</si>
  <si>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</si>
  <si>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</si>
  <si>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</si>
  <si>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</si>
  <si>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</si>
  <si>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</si>
  <si>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</si>
  <si>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</si>
  <si>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</si>
  <si>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</si>
  <si>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</si>
  <si>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</si>
  <si>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</si>
  <si>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</si>
  <si>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</si>
  <si>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</si>
  <si>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</si>
  <si>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</si>
  <si>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</si>
  <si>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</si>
  <si>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</si>
  <si>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</si>
  <si>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</si>
  <si>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</si>
  <si>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</si>
  <si>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</si>
  <si>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</si>
  <si>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</si>
  <si>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</si>
  <si>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</si>
  <si>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</si>
  <si>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</si>
  <si>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</si>
  <si>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</si>
  <si>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</si>
  <si>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</si>
  <si>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</si>
  <si>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</si>
  <si>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</si>
  <si>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</si>
  <si>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</si>
  <si>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</si>
  <si>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</si>
  <si>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</si>
  <si>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</si>
  <si>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</si>
  <si>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</si>
  <si>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</si>
  <si>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</si>
  <si>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</si>
  <si>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</si>
  <si>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</si>
  <si>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</si>
  <si>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</si>
  <si>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</si>
  <si>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</si>
  <si>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</si>
  <si>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</si>
  <si>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</si>
  <si>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</si>
  <si>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</si>
  <si>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</si>
  <si>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</si>
  <si>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</si>
  <si>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</si>
  <si>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</si>
  <si>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</si>
  <si>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</si>
  <si>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</si>
  <si>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</si>
  <si>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</si>
  <si>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</si>
  <si>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</si>
  <si>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</si>
  <si>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</si>
  <si>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</si>
  <si>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</si>
  <si>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</si>
  <si>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</si>
  <si>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</si>
  <si>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</si>
  <si>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</si>
  <si>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</si>
  <si>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</si>
  <si>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</si>
  <si>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</si>
  <si>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</si>
  <si>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</si>
  <si>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</si>
  <si>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</si>
  <si>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</si>
  <si>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</si>
  <si>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</si>
  <si>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</si>
  <si>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</si>
  <si>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</si>
  <si>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</si>
  <si>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</si>
  <si>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</si>
  <si>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</si>
  <si>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</si>
  <si>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</si>
  <si>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</si>
  <si>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</si>
  <si>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</si>
  <si>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</si>
  <si>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</si>
  <si>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</si>
  <si>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</si>
  <si>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</si>
  <si>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</si>
  <si>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</si>
  <si>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</si>
  <si>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</si>
  <si>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</si>
  <si>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</si>
  <si>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</si>
  <si>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</si>
  <si>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</si>
  <si>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</si>
  <si>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</si>
  <si>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</si>
  <si>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</si>
  <si>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</si>
  <si>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</si>
  <si>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</si>
  <si>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</si>
  <si>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</si>
  <si>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</si>
  <si>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</si>
  <si>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</si>
  <si>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</si>
  <si>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</si>
  <si>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</si>
  <si>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</si>
  <si>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</si>
  <si>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</si>
  <si>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</si>
  <si>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</si>
  <si>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</si>
  <si>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</si>
  <si>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</si>
  <si>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</si>
  <si>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</si>
  <si>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</si>
  <si>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</si>
  <si>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</si>
  <si>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</si>
  <si>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</si>
  <si>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</si>
  <si>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</si>
  <si>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</si>
  <si>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</si>
  <si>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</si>
  <si>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</si>
  <si>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</si>
  <si>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</si>
  <si>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</si>
  <si>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</si>
  <si>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</si>
  <si>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</si>
  <si>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</si>
  <si>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</si>
  <si>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</si>
  <si>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</si>
  <si>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</si>
  <si>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</si>
  <si>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</si>
  <si>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</si>
  <si>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</si>
  <si>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</si>
  <si>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</si>
  <si>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</si>
  <si>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</si>
  <si>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</si>
  <si>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</si>
  <si>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</si>
  <si>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</si>
  <si>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</si>
  <si>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</si>
  <si>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</si>
  <si>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</si>
  <si>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</si>
  <si>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</si>
  <si>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</si>
  <si>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</si>
  <si>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</si>
  <si>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</si>
  <si>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</si>
  <si>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</si>
  <si>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</si>
  <si>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</si>
  <si>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</si>
  <si>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</si>
  <si>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</si>
  <si>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</si>
  <si>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</si>
  <si>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</si>
  <si>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</si>
  <si>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</si>
  <si>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</si>
  <si>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</si>
  <si>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</si>
  <si>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</si>
  <si>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</si>
  <si>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</si>
  <si>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</si>
  <si>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</si>
  <si>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</si>
  <si>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</si>
  <si>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</si>
  <si>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</si>
  <si>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</si>
  <si>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</si>
  <si>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</si>
  <si>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</si>
  <si>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</si>
  <si>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</si>
  <si>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</si>
  <si>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</si>
  <si>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</si>
  <si>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</si>
  <si>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</si>
  <si>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</si>
  <si>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</si>
  <si>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</si>
  <si>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</si>
  <si>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</si>
  <si>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</si>
  <si>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</si>
  <si>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</si>
  <si>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</si>
  <si>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</si>
  <si>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</si>
  <si>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</si>
  <si>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</si>
  <si>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</si>
  <si>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</si>
  <si>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</si>
  <si>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</si>
  <si>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</si>
  <si>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</si>
  <si>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</si>
  <si>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</si>
  <si>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</si>
  <si>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</si>
  <si>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</si>
  <si>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</si>
  <si>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</si>
  <si>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</si>
  <si>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</si>
  <si>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</si>
  <si>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</si>
  <si>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</si>
  <si>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</si>
  <si>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</si>
  <si>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</si>
  <si>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</si>
  <si>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</si>
  <si>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</si>
  <si>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</si>
  <si>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</si>
  <si>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</si>
  <si>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</si>
  <si>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</si>
  <si>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</si>
  <si>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</si>
  <si>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</si>
  <si>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</si>
  <si>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</si>
  <si>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</si>
  <si>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</si>
  <si>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</si>
  <si>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</si>
  <si>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</si>
  <si>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</si>
  <si>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</si>
  <si>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</si>
  <si>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</si>
  <si>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</si>
  <si>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</si>
  <si>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</si>
  <si>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</si>
  <si>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</si>
  <si>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</si>
  <si>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</si>
  <si>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</si>
  <si>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</si>
  <si>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</si>
  <si>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</si>
  <si>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</si>
  <si>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</si>
  <si>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</si>
  <si>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</si>
  <si>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</si>
  <si>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</si>
  <si>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</si>
  <si>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</si>
  <si>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</si>
  <si>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</si>
  <si>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</si>
  <si>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</si>
  <si>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</si>
  <si>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</si>
  <si>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</si>
  <si>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</si>
  <si>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</si>
  <si>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</si>
  <si>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</si>
  <si>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</si>
  <si>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</si>
  <si>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</si>
  <si>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</si>
  <si>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</si>
  <si>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</si>
  <si>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</si>
  <si>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</si>
  <si>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</si>
  <si>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</si>
  <si>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</si>
  <si>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</si>
  <si>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</si>
  <si>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</si>
  <si>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</si>
  <si>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</si>
  <si>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</si>
  <si>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</si>
  <si>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</si>
  <si>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</si>
  <si>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</si>
  <si>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</si>
  <si>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</si>
  <si>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</si>
  <si>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</si>
  <si>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</si>
  <si>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</si>
  <si>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</si>
  <si>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</si>
  <si>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</si>
  <si>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</si>
  <si>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</si>
  <si>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</si>
  <si>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</si>
  <si>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</si>
  <si>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</si>
  <si>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</si>
  <si>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</si>
  <si>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</si>
  <si>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</si>
  <si>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</si>
  <si>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</si>
  <si>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</si>
  <si>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</si>
  <si>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</si>
  <si>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</si>
  <si>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</si>
  <si>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</si>
  <si>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</si>
  <si>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</si>
  <si>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</si>
  <si>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</si>
  <si>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</si>
  <si>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</si>
  <si>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</si>
  <si>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</si>
  <si>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</si>
  <si>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</si>
  <si>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</si>
  <si>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</si>
  <si>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</si>
  <si>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</si>
  <si>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</si>
  <si>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</si>
  <si>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</si>
  <si>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</si>
  <si>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</si>
  <si>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</si>
  <si>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</si>
  <si>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</si>
  <si>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</si>
  <si>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</si>
  <si>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</si>
  <si>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</si>
  <si>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</si>
  <si>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</si>
  <si>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</si>
  <si>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</si>
  <si>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</si>
  <si>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</si>
  <si>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</si>
  <si>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</si>
  <si>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</si>
  <si>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</si>
  <si>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</si>
  <si>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</si>
  <si>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</si>
  <si>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</si>
  <si>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</si>
  <si>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</si>
  <si>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</si>
  <si>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</si>
  <si>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</si>
  <si>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</si>
  <si>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</si>
  <si>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</si>
  <si>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</si>
  <si>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</si>
  <si>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</si>
  <si>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</si>
  <si>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</si>
  <si>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</si>
  <si>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</si>
  <si>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</si>
  <si>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</si>
  <si>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</si>
  <si>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</si>
  <si>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</si>
  <si>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</si>
  <si>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</si>
  <si>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</si>
  <si>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</si>
  <si>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</si>
  <si>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</si>
  <si>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</si>
  <si>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</si>
  <si>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</si>
  <si>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</si>
  <si>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</si>
  <si>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</si>
  <si>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</si>
  <si>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</si>
  <si>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</si>
  <si>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</si>
  <si>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</si>
  <si>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</si>
  <si>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</si>
  <si>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</si>
  <si>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</si>
  <si>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</si>
  <si>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</si>
  <si>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</si>
  <si>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</si>
  <si>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</si>
  <si>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</si>
  <si>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</si>
  <si>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</si>
  <si>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</si>
  <si>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</si>
  <si>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</si>
  <si>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</si>
  <si>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</si>
  <si>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</si>
  <si>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</si>
  <si>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</si>
  <si>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</si>
  <si>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</si>
  <si>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</si>
  <si>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</si>
  <si>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</si>
  <si>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</si>
  <si>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</si>
  <si>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</si>
  <si>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</si>
  <si>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</si>
  <si>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</si>
  <si>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</si>
  <si>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</si>
  <si>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</si>
  <si>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</si>
  <si>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</si>
  <si>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</si>
  <si>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</si>
  <si>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</si>
  <si>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</si>
  <si>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</si>
  <si>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</si>
  <si>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</si>
  <si>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</si>
  <si>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</si>
  <si>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</si>
  <si>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</si>
  <si>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</si>
  <si>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</si>
  <si>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</si>
  <si>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</si>
  <si>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</si>
  <si>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</si>
  <si>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</si>
  <si>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</si>
  <si>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</si>
  <si>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</si>
  <si>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</si>
  <si>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</si>
  <si>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</si>
  <si>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</si>
  <si>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</si>
  <si>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</si>
  <si>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</si>
  <si>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</si>
  <si>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</si>
  <si>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</si>
  <si>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</si>
  <si>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</si>
  <si>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</si>
  <si>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</si>
  <si>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</si>
  <si>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</si>
  <si>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</si>
  <si>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</si>
  <si>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</si>
  <si>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</si>
  <si>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</si>
  <si>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</si>
  <si>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</si>
  <si>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</si>
  <si>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</si>
  <si>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</si>
  <si>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</si>
  <si>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</si>
  <si>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</si>
  <si>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</si>
  <si>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</si>
  <si>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</si>
  <si>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</si>
  <si>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</si>
  <si>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</si>
  <si>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</si>
  <si>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</si>
  <si>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</si>
  <si>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</si>
  <si>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</si>
  <si>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</si>
  <si>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</si>
  <si>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</si>
  <si>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</si>
  <si>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</si>
  <si>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</si>
  <si>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</si>
  <si>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</si>
  <si>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</si>
  <si>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</si>
  <si>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</si>
  <si>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</si>
  <si>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</si>
  <si>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</si>
  <si>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</si>
  <si>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</si>
  <si>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</si>
  <si>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</si>
  <si>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</si>
  <si>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</si>
  <si>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</si>
  <si>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</si>
  <si>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</si>
  <si>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</si>
  <si>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</si>
  <si>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</si>
  <si>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</si>
  <si>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</si>
  <si>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</si>
  <si>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</si>
  <si>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</si>
  <si>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</si>
  <si>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</si>
  <si>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</si>
  <si>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</si>
  <si>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</si>
  <si>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</si>
  <si>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</si>
  <si>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</si>
  <si>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</si>
  <si>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</si>
  <si>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</si>
  <si>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</si>
  <si>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</si>
  <si>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</si>
  <si>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</si>
  <si>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</si>
  <si>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</si>
  <si>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</si>
  <si>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</si>
  <si>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</si>
  <si>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</si>
  <si>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</si>
  <si>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</si>
  <si>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</si>
  <si>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</si>
  <si>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</si>
  <si>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</si>
  <si>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</si>
  <si>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</si>
  <si>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</si>
  <si>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</si>
  <si>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</si>
  <si>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</si>
  <si>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</si>
  <si>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</si>
  <si>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</si>
  <si>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</si>
  <si>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</si>
  <si>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</si>
  <si>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</si>
  <si>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</si>
  <si>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</si>
  <si>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</si>
  <si>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</si>
  <si>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</si>
  <si>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</si>
  <si>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</si>
  <si>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</si>
  <si>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</si>
  <si>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</si>
  <si>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</si>
  <si>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</si>
  <si>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</si>
  <si>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</si>
  <si>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</si>
  <si>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</si>
  <si>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</si>
  <si>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</si>
  <si>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</si>
  <si>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</si>
  <si>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</si>
  <si>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</si>
  <si>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</si>
  <si>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</si>
  <si>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</si>
  <si>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</si>
  <si>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</si>
  <si>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</si>
  <si>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</si>
  <si>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</si>
  <si>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</si>
  <si>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</si>
  <si>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</si>
  <si>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</si>
  <si>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</si>
  <si>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</si>
  <si>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</si>
  <si>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</si>
  <si>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</si>
  <si>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</si>
  <si>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</si>
  <si>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</si>
  <si>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</si>
  <si>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</si>
  <si>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</si>
  <si>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</si>
  <si>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</si>
  <si>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</si>
  <si>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</si>
  <si>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</si>
  <si>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</si>
  <si>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</si>
  <si>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</si>
  <si>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</si>
  <si>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</si>
  <si>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</si>
  <si>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</si>
  <si>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</si>
  <si>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</si>
  <si>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</si>
  <si>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</si>
  <si>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</si>
  <si>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</si>
  <si>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</si>
  <si>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</si>
  <si>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</si>
  <si>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</si>
  <si>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</si>
  <si>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</si>
  <si>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</si>
  <si>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</si>
  <si>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</si>
  <si>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</si>
  <si>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</si>
  <si>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</si>
  <si>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</si>
  <si>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</si>
  <si>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</si>
  <si>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</si>
  <si>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</si>
  <si>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</si>
  <si>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</si>
  <si>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</si>
  <si>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</si>
  <si>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</si>
  <si>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</si>
  <si>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</si>
  <si>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</si>
  <si>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</si>
  <si>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</si>
  <si>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</si>
  <si>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</si>
  <si>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</si>
  <si>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</si>
  <si>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</si>
  <si>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</si>
  <si>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</si>
  <si>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</si>
  <si>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</si>
  <si>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</si>
  <si>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</si>
  <si>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</si>
  <si>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</si>
  <si>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</si>
  <si>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</si>
  <si>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</si>
  <si>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</si>
  <si>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</si>
  <si>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</si>
  <si>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</si>
  <si>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</si>
  <si>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</si>
  <si>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</si>
  <si>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</si>
  <si>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</si>
  <si>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</si>
  <si>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</si>
  <si>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</si>
  <si>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</si>
  <si>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</si>
  <si>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</si>
  <si>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</si>
  <si>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</si>
  <si>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</si>
  <si>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</si>
  <si>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</si>
  <si>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</si>
  <si>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</si>
  <si>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</si>
  <si>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</si>
  <si>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</si>
  <si>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</si>
  <si>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</si>
  <si>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</si>
  <si>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</si>
  <si>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</si>
  <si>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</si>
  <si>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</si>
  <si>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</si>
  <si>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</si>
  <si>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</si>
  <si>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</si>
  <si>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</si>
  <si>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</si>
  <si>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</si>
  <si>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</si>
  <si>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</si>
  <si>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</si>
  <si>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</si>
  <si>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</si>
  <si>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</si>
  <si>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</si>
  <si>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</si>
  <si>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</si>
  <si>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</si>
  <si>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</si>
  <si>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</si>
  <si>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</si>
  <si>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</si>
  <si>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</si>
  <si>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</si>
  <si>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</si>
  <si>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</si>
  <si>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</si>
  <si>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</si>
  <si>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</si>
  <si>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</si>
  <si>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</si>
  <si>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</si>
  <si>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</si>
  <si>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</si>
  <si>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</si>
  <si>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</si>
  <si>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</si>
  <si>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</si>
  <si>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</si>
  <si>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</si>
  <si>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</si>
  <si>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</si>
  <si>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</si>
  <si>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</si>
  <si>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</si>
  <si>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</si>
  <si>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</si>
  <si>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</si>
  <si>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</si>
  <si>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</si>
  <si>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</si>
  <si>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</si>
  <si>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</si>
  <si>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</si>
  <si>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</si>
  <si>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</si>
  <si>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</si>
  <si>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</si>
  <si>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</si>
  <si>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</si>
  <si>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</si>
  <si>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</si>
  <si>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</si>
  <si>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</si>
  <si>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</si>
  <si>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</si>
  <si>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</t>
  </si>
  <si>
    <t>สพป. /สพม./
รร.หน่วยเบิก</t>
  </si>
  <si>
    <t>หน่วยเบิก</t>
  </si>
  <si>
    <t>โรงเรียนกาญจนาภิเษก
วิทยาลัย ชัยภูมิ</t>
  </si>
  <si>
    <t>20004330007003210011</t>
  </si>
  <si>
    <t>ปรับปรุงซ่อมแซมระบบไฟฟ้าและห้องน้ำของสนามบาสเกตบอล อาคารศูนย์กีฬาในร่ม โรงเรียนกาญจนาภิเษกวิทยาลัยชัยภูมิ ตำบลบ้านเล่า อำเภอเมืองชัยภูมิ จังหวัดชัยภูมิ</t>
  </si>
  <si>
    <t>โรงเรียนกาญจนาภิเษก
วิทยาลัย กระบี่</t>
  </si>
  <si>
    <t>20004330007003210015</t>
  </si>
  <si>
    <t>ปรับปรุงซ่อมแซมอาคารศูนย์กีฬา โครงการห้องเรียนกีฬา โรงเรียนกาญจนาภิเษกวิทยาลัยกระบี่ ตำบลคลองท่อมใต้ อำเภอคลองท่อม จังหวัดกระบี่</t>
  </si>
  <si>
    <t>โรงเรียนกาญจนภิเษก
วิทยาลัย เพชรบูรณ์</t>
  </si>
  <si>
    <t>20004330007003210012</t>
  </si>
  <si>
    <t>ปรับปรุงซ่อมแซมสนามกีฬาอเนกประสงค์ โรงเรียนกาญจนภิเษกวิทยาลัยเพชรบูรณ์ ตำบลน้ำชุน อำเภอหล่มสัก จังหวัดเพชรบูรณ์</t>
  </si>
  <si>
    <t>โรงเรียนสารคามพิทยาคม</t>
  </si>
  <si>
    <t>20004330007003210009</t>
  </si>
  <si>
    <t>ปรับปรุงซ่อมแซมหลังคาคลุมสนามกีฬาและสนามฟุตบอล ฟ.3/พิเศษ โรงเรียนสารคามพิทยาคม ตำบลตลาด อำเภอเมืองมหาสารคาม จังหวัดมหาสารคาม</t>
  </si>
  <si>
    <t>โรงเรียนเฉลิมพระเกียรติสมเด็จพระศรีนครินทร์ สมุทรสาคร</t>
  </si>
  <si>
    <t>20004330007003210010</t>
  </si>
  <si>
    <t>ปรับปรุงซ่อมแซมห้องน้ำและหลังคาอาคารหอพักนักเรียน โรงเรียนเฉลิมพระเกียรติสมเด็จพระศรีนครินทร์ สมุทรสาคร ในพระราชูปถัมภ์สมเด็จพระเทพรัตนราชสุดาฯ สยามบรมราชกุมารี ตำบลบางโทรัด อำเภอเมืองสมุทรสาคร จังหวัดสมุทรสาคร</t>
  </si>
  <si>
    <t>โรงเรียนสุโขทัยวิทยาคม</t>
  </si>
  <si>
    <t>20004330007003210014</t>
  </si>
  <si>
    <t>ปรับปรุงซ่อมแซมสนามฟุตบอล พร้อมรั้วเสา ตาข่ายกั้นเหล็ก โรงเรียนสุโขทัยวิทยาคม ตำบลบ้านกล้วย อำเภอเมืองสุโขทัย จังหวัดสุโขทัย</t>
  </si>
  <si>
    <t>โรงเรียนราชินูทิศ 2</t>
  </si>
  <si>
    <t>20004330007003210013</t>
  </si>
  <si>
    <t>ปรับปรุงซ่อมแซมพื้นสนามถมดินปลูกหญ้า ตีเส้นสนามฟุตบอล ฟ.3(พิเศษ) โรงเรียนราชินูทิศ 2 ตำบลบ้านจั่น อำเภอเมืองอุดรธานี จังหวัดอุดรธานี</t>
  </si>
  <si>
    <t>โอนครั้งที่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</si>
</sst>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5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14" fillId="0" borderId="3" xfId="9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0" xfId="0" applyFont="1"/>
    <xf numFmtId="0" fontId="4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3" xfId="12" applyFont="1" applyBorder="1" applyAlignment="1">
      <alignment horizontal="center"/>
    </xf>
    <xf numFmtId="0" fontId="4" fillId="0" borderId="0" xfId="12"/>
    <xf numFmtId="0" fontId="9" fillId="0" borderId="3" xfId="12" applyFont="1" applyBorder="1"/>
    <xf numFmtId="1" fontId="9" fillId="0" borderId="3" xfId="1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14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/>
    <xf numFmtId="0" fontId="8" fillId="0" borderId="0" xfId="15" applyFont="1" applyAlignment="1">
      <alignment vertical="center" shrinkToFit="1"/>
    </xf>
    <xf numFmtId="0" fontId="21" fillId="0" borderId="0" xfId="16" applyFont="1"/>
    <xf numFmtId="0" fontId="1" fillId="0" borderId="0" xfId="16"/>
    <xf numFmtId="0" fontId="13" fillId="0" borderId="1" xfId="9" applyFont="1" applyBorder="1" applyAlignment="1">
      <alignment horizontal="center" vertical="center" shrinkToFit="1"/>
    </xf>
    <xf numFmtId="0" fontId="7" fillId="0" borderId="5" xfId="15" applyFont="1" applyBorder="1" applyAlignment="1">
      <alignment horizontal="center" vertical="center" shrinkToFit="1"/>
    </xf>
    <xf numFmtId="49" fontId="6" fillId="0" borderId="5" xfId="15" applyNumberFormat="1" applyFont="1" applyBorder="1" applyAlignment="1">
      <alignment horizontal="center" vertical="center" shrinkToFit="1"/>
    </xf>
    <xf numFmtId="0" fontId="13" fillId="0" borderId="2" xfId="9" applyFont="1" applyBorder="1" applyAlignment="1">
      <alignment horizontal="center" vertical="center" shrinkToFit="1"/>
    </xf>
    <xf numFmtId="0" fontId="7" fillId="0" borderId="2" xfId="9" applyFont="1" applyBorder="1" applyAlignment="1">
      <alignment horizontal="center" vertical="center" shrinkToFit="1"/>
    </xf>
    <xf numFmtId="49" fontId="6" fillId="0" borderId="2" xfId="9" applyNumberFormat="1" applyFont="1" applyBorder="1" applyAlignment="1">
      <alignment horizontal="center" vertical="center" shrinkToFit="1"/>
    </xf>
    <xf numFmtId="0" fontId="9" fillId="0" borderId="3" xfId="17" applyNumberFormat="1" applyFont="1" applyFill="1" applyBorder="1" applyAlignment="1">
      <alignment horizontal="center" vertical="center" shrinkToFit="1"/>
    </xf>
    <xf numFmtId="0" fontId="9" fillId="0" borderId="3" xfId="9" applyFont="1" applyBorder="1" applyAlignment="1">
      <alignment horizontal="left" vertical="center" shrinkToFit="1"/>
    </xf>
    <xf numFmtId="0" fontId="12" fillId="0" borderId="3" xfId="9" applyFont="1" applyBorder="1" applyAlignment="1">
      <alignment vertical="center" shrinkToFit="1"/>
    </xf>
    <xf numFmtId="0" fontId="12" fillId="0" borderId="2" xfId="9" applyFont="1" applyBorder="1" applyAlignment="1">
      <alignment horizontal="left" vertical="center" shrinkToFit="1"/>
    </xf>
    <xf numFmtId="0" fontId="9" fillId="0" borderId="2" xfId="9" applyFont="1" applyBorder="1" applyAlignment="1">
      <alignment horizontal="center" vertical="center" shrinkToFit="1"/>
    </xf>
    <xf numFmtId="1" fontId="9" fillId="0" borderId="3" xfId="15" quotePrefix="1" applyNumberFormat="1" applyFont="1" applyBorder="1" applyAlignment="1">
      <alignment horizontal="center" vertical="center" shrinkToFit="1"/>
    </xf>
    <xf numFmtId="49" fontId="9" fillId="0" borderId="2" xfId="9" applyNumberFormat="1" applyFont="1" applyBorder="1" applyAlignment="1">
      <alignment horizontal="center" vertical="center" shrinkToFit="1"/>
    </xf>
    <xf numFmtId="0" fontId="9" fillId="0" borderId="3" xfId="9" applyFont="1" applyBorder="1" applyAlignment="1">
      <alignment horizontal="center" vertical="center" shrinkToFit="1"/>
    </xf>
    <xf numFmtId="164" fontId="9" fillId="0" borderId="3" xfId="17" applyNumberFormat="1" applyFont="1" applyFill="1" applyBorder="1" applyAlignment="1">
      <alignment horizontal="center" vertical="center" shrinkToFit="1"/>
    </xf>
    <xf numFmtId="0" fontId="19" fillId="0" borderId="6" xfId="16" applyFont="1" applyBorder="1" applyAlignment="1">
      <alignment horizontal="center"/>
    </xf>
    <xf numFmtId="0" fontId="19" fillId="0" borderId="7" xfId="16" applyFont="1" applyBorder="1" applyAlignment="1">
      <alignment vertical="center" shrinkToFit="1"/>
    </xf>
    <xf numFmtId="0" fontId="19" fillId="0" borderId="7" xfId="16" applyFont="1" applyBorder="1" applyAlignment="1">
      <alignment horizontal="center" vertical="center" shrinkToFit="1"/>
    </xf>
    <xf numFmtId="0" fontId="19" fillId="0" borderId="7" xfId="16" applyFont="1" applyBorder="1" applyAlignment="1">
      <alignment horizontal="center"/>
    </xf>
    <xf numFmtId="0" fontId="19" fillId="0" borderId="7" xfId="16" applyFont="1" applyBorder="1" applyAlignment="1">
      <alignment horizontal="center" shrinkToFit="1"/>
    </xf>
    <xf numFmtId="49" fontId="19" fillId="0" borderId="7" xfId="16" applyNumberFormat="1" applyFont="1" applyBorder="1" applyAlignment="1">
      <alignment horizontal="center" shrinkToFit="1"/>
    </xf>
    <xf numFmtId="0" fontId="14" fillId="0" borderId="8" xfId="16" applyFont="1" applyBorder="1" applyAlignment="1">
      <alignment horizontal="center" vertical="center" shrinkToFit="1"/>
    </xf>
    <xf numFmtId="0" fontId="14" fillId="0" borderId="9" xfId="16" applyFont="1" applyBorder="1" applyAlignment="1">
      <alignment horizontal="center" vertical="center" shrinkToFit="1"/>
    </xf>
    <xf numFmtId="164" fontId="14" fillId="0" borderId="9" xfId="1" applyNumberFormat="1" applyFont="1" applyBorder="1" applyAlignment="1">
      <alignment horizontal="right" vertical="center" shrinkToFit="1"/>
    </xf>
    <xf numFmtId="0" fontId="1" fillId="0" borderId="0" xfId="16" applyAlignment="1">
      <alignment vertical="center"/>
    </xf>
    <xf numFmtId="164" fontId="0" fillId="0" borderId="0" xfId="18" applyNumberFormat="1" applyFont="1"/>
    <xf numFmtId="164" fontId="7" fillId="0" borderId="3" xfId="17" applyNumberFormat="1" applyFont="1" applyFill="1" applyBorder="1" applyAlignment="1">
      <alignment horizontal="center" vertical="center" shrinkToFit="1"/>
    </xf>
    <xf numFmtId="0" fontId="8" fillId="0" borderId="0" xfId="15" applyFont="1" applyAlignment="1">
      <alignment horizontal="center" vertical="center" shrinkToFit="1"/>
    </xf>
    <xf numFmtId="0" fontId="22" fillId="0" borderId="0" xfId="16" applyFont="1" applyAlignment="1">
      <alignment horizontal="center" vertical="center" shrinkToFit="1"/>
    </xf>
    <xf numFmtId="0" fontId="22" fillId="0" borderId="4" xfId="16" applyFont="1" applyBorder="1" applyAlignment="1">
      <alignment horizontal="center" vertical="center" shrinkToFit="1"/>
    </xf>
    <xf numFmtId="0" fontId="4" fillId="0" borderId="4" xfId="16" applyFont="1" applyBorder="1"/>
    <xf numFmtId="0" fontId="7" fillId="0" borderId="3" xfId="17" applyNumberFormat="1" applyFont="1" applyFill="1" applyBorder="1" applyAlignment="1">
      <alignment horizontal="center" vertical="center" shrinkToFit="1"/>
    </xf>
    <xf numFmtId="0" fontId="17" fillId="0" borderId="3" xfId="9" applyFont="1" applyBorder="1" applyAlignment="1">
      <alignment horizontal="center" vertical="center" wrapText="1" shrinkToFit="1"/>
    </xf>
    <xf numFmtId="0" fontId="17" fillId="0" borderId="3" xfId="9" applyFont="1" applyBorder="1" applyAlignment="1">
      <alignment horizontal="center" vertical="center" shrinkToFit="1"/>
    </xf>
    <xf numFmtId="0" fontId="23" fillId="0" borderId="3" xfId="9" applyFont="1" applyBorder="1" applyAlignment="1">
      <alignment horizontal="center" vertical="center" wrapText="1" shrinkToFit="1"/>
    </xf>
    <xf numFmtId="0" fontId="23" fillId="0" borderId="3" xfId="9" applyFont="1" applyBorder="1" applyAlignment="1">
      <alignment horizontal="center" vertical="center" shrinkToFit="1"/>
    </xf>
    <xf numFmtId="0" fontId="7" fillId="0" borderId="3" xfId="9" applyFont="1" applyBorder="1" applyAlignment="1">
      <alignment horizontal="center" vertical="center" shrinkToFit="1"/>
    </xf>
  </cellXfs>
  <cellStyles count="19">
    <cellStyle name="Comma" xfId="1" builtinId="3"/>
    <cellStyle name="Comma 3" xfId="18" xr:uid="{FDDE9511-CE9E-4BD8-8BEE-9DCEA4BF0A0F}"/>
    <cellStyle name="Normal" xfId="0" builtinId="0"/>
    <cellStyle name="Normal 2" xfId="12" xr:uid="{00000000-0005-0000-0000-000002000000}"/>
    <cellStyle name="Normal 4" xfId="16" xr:uid="{195F0DE7-4314-4EA0-9755-8909B3EEF16E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" xfId="17" xr:uid="{67AA08C7-9589-4573-8B7E-740D1D7B5B8B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 2" xfId="15" xr:uid="{39B0A0ED-4936-4955-8E40-83F52D86C727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99370-6EE3-4011-8793-C744B82A308C}">
  <sheetPr>
    <tabColor theme="8" tint="0.39997558519241921"/>
    <pageSetUpPr fitToPage="1"/>
  </sheetPr>
  <dimension ref="A1:N18"/>
  <sheetViews>
    <sheetView tabSelected="1" workbookViewId="0">
      <selection activeCell="J18" sqref="J18"/>
    </sheetView>
  </sheetViews>
  <sheetFormatPr defaultColWidth="12.5703125" defaultRowHeight="15"/>
  <cols>
    <col min="1" max="1" width="3.28515625" style="28" bestFit="1" customWidth="1"/>
    <col min="2" max="2" width="28.140625" style="28" customWidth="1"/>
    <col min="3" max="3" width="27.140625" style="28" customWidth="1"/>
    <col min="4" max="4" width="12.7109375" style="28" customWidth="1"/>
    <col min="5" max="5" width="7.5703125" style="28" customWidth="1"/>
    <col min="6" max="6" width="14.140625" style="28" customWidth="1"/>
    <col min="7" max="7" width="10.140625" style="28" customWidth="1"/>
    <col min="8" max="8" width="22.85546875" style="28" customWidth="1"/>
    <col min="9" max="9" width="7.5703125" style="28" customWidth="1"/>
    <col min="10" max="10" width="22.85546875" style="28" customWidth="1"/>
    <col min="11" max="11" width="85.28515625" style="28" customWidth="1"/>
    <col min="12" max="12" width="5.42578125" style="28" customWidth="1"/>
    <col min="13" max="13" width="14.85546875" style="54" customWidth="1"/>
    <col min="14" max="26" width="8.5703125" style="28" customWidth="1"/>
    <col min="27" max="16384" width="12.5703125" style="28"/>
  </cols>
  <sheetData>
    <row r="1" spans="1:14" ht="34.9" customHeight="1">
      <c r="A1" s="56" t="s">
        <v>987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26" t="s">
        <v>1011</v>
      </c>
      <c r="N1" s="27"/>
    </row>
    <row r="2" spans="1:14" ht="29.25">
      <c r="A2" s="57" t="s">
        <v>577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28"/>
    </row>
    <row r="3" spans="1:14" ht="29.25">
      <c r="A3" s="57" t="s">
        <v>599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28"/>
    </row>
    <row r="4" spans="1:14" ht="29.25">
      <c r="A4" s="57" t="s">
        <v>575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28"/>
    </row>
    <row r="5" spans="1:14" ht="29.25">
      <c r="A5" s="57" t="s">
        <v>35</v>
      </c>
      <c r="B5" s="57"/>
      <c r="C5" s="57"/>
      <c r="D5" s="57"/>
      <c r="E5" s="57"/>
      <c r="F5" s="57"/>
      <c r="G5" s="57"/>
      <c r="H5" s="57"/>
      <c r="I5" s="58" t="s">
        <v>29</v>
      </c>
      <c r="J5" s="59"/>
      <c r="K5" s="59"/>
      <c r="L5" s="59"/>
      <c r="M5" s="59"/>
    </row>
    <row r="6" spans="1:14" ht="23.25" customHeight="1">
      <c r="A6" s="60" t="s">
        <v>7</v>
      </c>
      <c r="B6" s="61" t="s">
        <v>24</v>
      </c>
      <c r="C6" s="63" t="s">
        <v>988</v>
      </c>
      <c r="D6" s="29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65" t="s">
        <v>13</v>
      </c>
      <c r="L6" s="65" t="s">
        <v>5</v>
      </c>
      <c r="M6" s="55" t="s">
        <v>2</v>
      </c>
    </row>
    <row r="7" spans="1:14" ht="26.25">
      <c r="A7" s="60"/>
      <c r="B7" s="62"/>
      <c r="C7" s="64"/>
      <c r="D7" s="32" t="s">
        <v>989</v>
      </c>
      <c r="E7" s="33" t="s">
        <v>8</v>
      </c>
      <c r="F7" s="33" t="s">
        <v>9</v>
      </c>
      <c r="G7" s="33" t="s">
        <v>10</v>
      </c>
      <c r="H7" s="33" t="s">
        <v>11</v>
      </c>
      <c r="I7" s="33" t="s">
        <v>12</v>
      </c>
      <c r="J7" s="34" t="s">
        <v>2</v>
      </c>
      <c r="K7" s="65"/>
      <c r="L7" s="65"/>
      <c r="M7" s="55"/>
    </row>
    <row r="8" spans="1:14" ht="23.25">
      <c r="A8" s="35">
        <v>1</v>
      </c>
      <c r="B8" s="36" t="s">
        <v>990</v>
      </c>
      <c r="C8" s="37" t="s">
        <v>511</v>
      </c>
      <c r="D8" s="38" t="s">
        <v>233</v>
      </c>
      <c r="E8" s="39" t="s">
        <v>234</v>
      </c>
      <c r="F8" s="39">
        <v>2000400744</v>
      </c>
      <c r="G8" s="39">
        <v>6811320</v>
      </c>
      <c r="H8" s="40">
        <v>2.00046800098E+16</v>
      </c>
      <c r="I8" s="39">
        <v>1208</v>
      </c>
      <c r="J8" s="41" t="s">
        <v>991</v>
      </c>
      <c r="K8" s="36" t="s">
        <v>992</v>
      </c>
      <c r="L8" s="42">
        <v>1</v>
      </c>
      <c r="M8" s="43">
        <v>1000000</v>
      </c>
    </row>
    <row r="9" spans="1:14" ht="23.25">
      <c r="A9" s="35">
        <v>2</v>
      </c>
      <c r="B9" s="36" t="s">
        <v>993</v>
      </c>
      <c r="C9" s="37" t="s">
        <v>495</v>
      </c>
      <c r="D9" s="38" t="s">
        <v>50</v>
      </c>
      <c r="E9" s="39" t="s">
        <v>51</v>
      </c>
      <c r="F9" s="39">
        <v>2000400727</v>
      </c>
      <c r="G9" s="39">
        <v>6811320</v>
      </c>
      <c r="H9" s="40">
        <v>2.00046800098E+16</v>
      </c>
      <c r="I9" s="39">
        <v>1208</v>
      </c>
      <c r="J9" s="41" t="s">
        <v>994</v>
      </c>
      <c r="K9" s="36" t="s">
        <v>995</v>
      </c>
      <c r="L9" s="42">
        <v>1</v>
      </c>
      <c r="M9" s="43">
        <v>500000</v>
      </c>
    </row>
    <row r="10" spans="1:14" ht="23.25">
      <c r="A10" s="35">
        <v>3</v>
      </c>
      <c r="B10" s="36" t="s">
        <v>996</v>
      </c>
      <c r="C10" s="37" t="s">
        <v>521</v>
      </c>
      <c r="D10" s="38" t="s">
        <v>167</v>
      </c>
      <c r="E10" s="39" t="s">
        <v>168</v>
      </c>
      <c r="F10" s="39">
        <v>2000400754</v>
      </c>
      <c r="G10" s="39">
        <v>6811320</v>
      </c>
      <c r="H10" s="40">
        <v>2.00046800098E+16</v>
      </c>
      <c r="I10" s="39">
        <v>1208</v>
      </c>
      <c r="J10" s="41" t="s">
        <v>997</v>
      </c>
      <c r="K10" s="36" t="s">
        <v>998</v>
      </c>
      <c r="L10" s="42">
        <v>1</v>
      </c>
      <c r="M10" s="43">
        <v>1000000</v>
      </c>
    </row>
    <row r="11" spans="1:14" ht="23.25">
      <c r="A11" s="35">
        <v>4</v>
      </c>
      <c r="B11" s="36" t="s">
        <v>999</v>
      </c>
      <c r="C11" s="37" t="s">
        <v>508</v>
      </c>
      <c r="D11" s="38" t="s">
        <v>218</v>
      </c>
      <c r="E11" s="39" t="s">
        <v>219</v>
      </c>
      <c r="F11" s="39">
        <v>2000400740</v>
      </c>
      <c r="G11" s="39">
        <v>6811320</v>
      </c>
      <c r="H11" s="40">
        <v>2.00046800098E+16</v>
      </c>
      <c r="I11" s="39">
        <v>1208</v>
      </c>
      <c r="J11" s="41" t="s">
        <v>1000</v>
      </c>
      <c r="K11" s="36" t="s">
        <v>1001</v>
      </c>
      <c r="L11" s="42">
        <v>1</v>
      </c>
      <c r="M11" s="43">
        <v>1000000</v>
      </c>
    </row>
    <row r="12" spans="1:14" ht="23.25">
      <c r="A12" s="35">
        <v>5</v>
      </c>
      <c r="B12" s="36" t="s">
        <v>1002</v>
      </c>
      <c r="C12" s="37" t="s">
        <v>802</v>
      </c>
      <c r="D12" s="38" t="s">
        <v>86</v>
      </c>
      <c r="E12" s="39" t="s">
        <v>87</v>
      </c>
      <c r="F12" s="39">
        <v>2000400852</v>
      </c>
      <c r="G12" s="39">
        <v>6811320</v>
      </c>
      <c r="H12" s="40">
        <v>2.00046800098E+16</v>
      </c>
      <c r="I12" s="39">
        <v>1208</v>
      </c>
      <c r="J12" s="41" t="s">
        <v>1003</v>
      </c>
      <c r="K12" s="36" t="s">
        <v>1004</v>
      </c>
      <c r="L12" s="42">
        <v>1</v>
      </c>
      <c r="M12" s="43">
        <v>789000</v>
      </c>
    </row>
    <row r="13" spans="1:14" ht="23.25">
      <c r="A13" s="35">
        <v>6</v>
      </c>
      <c r="B13" s="36" t="s">
        <v>1005</v>
      </c>
      <c r="C13" s="37" t="s">
        <v>519</v>
      </c>
      <c r="D13" s="38" t="s">
        <v>170</v>
      </c>
      <c r="E13" s="39" t="s">
        <v>171</v>
      </c>
      <c r="F13" s="39">
        <v>2000400752</v>
      </c>
      <c r="G13" s="39">
        <v>6811320</v>
      </c>
      <c r="H13" s="40">
        <v>2.00046800098E+16</v>
      </c>
      <c r="I13" s="39">
        <v>1208</v>
      </c>
      <c r="J13" s="41" t="s">
        <v>1006</v>
      </c>
      <c r="K13" s="36" t="s">
        <v>1007</v>
      </c>
      <c r="L13" s="42">
        <v>1</v>
      </c>
      <c r="M13" s="43">
        <v>1000000</v>
      </c>
    </row>
    <row r="14" spans="1:14" ht="23.25">
      <c r="A14" s="35">
        <v>7</v>
      </c>
      <c r="B14" s="36" t="s">
        <v>1008</v>
      </c>
      <c r="C14" s="37" t="s">
        <v>502</v>
      </c>
      <c r="D14" s="38" t="s">
        <v>197</v>
      </c>
      <c r="E14" s="39" t="s">
        <v>198</v>
      </c>
      <c r="F14" s="39">
        <v>2000400734</v>
      </c>
      <c r="G14" s="39">
        <v>6811320</v>
      </c>
      <c r="H14" s="40">
        <v>2.00046800098E+16</v>
      </c>
      <c r="I14" s="39">
        <v>1208</v>
      </c>
      <c r="J14" s="41" t="s">
        <v>1009</v>
      </c>
      <c r="K14" s="36" t="s">
        <v>1010</v>
      </c>
      <c r="L14" s="42">
        <v>1</v>
      </c>
      <c r="M14" s="43">
        <v>432000</v>
      </c>
    </row>
    <row r="15" spans="1:14" s="53" customFormat="1" ht="24" thickBot="1">
      <c r="A15" s="44"/>
      <c r="B15" s="45"/>
      <c r="C15" s="45"/>
      <c r="D15" s="46"/>
      <c r="E15" s="47"/>
      <c r="F15" s="48"/>
      <c r="G15" s="46"/>
      <c r="H15" s="46"/>
      <c r="I15" s="48"/>
      <c r="J15" s="49"/>
      <c r="K15" s="50" t="s">
        <v>6</v>
      </c>
      <c r="L15" s="51">
        <f>SUBTOTAL(9,L8:L14)</f>
        <v>7</v>
      </c>
      <c r="M15" s="52">
        <f>SUBTOTAL(9,M8:M14)</f>
        <v>5721000</v>
      </c>
    </row>
    <row r="16" spans="1:14" s="53" customFormat="1" ht="15.75" thickTop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54"/>
    </row>
    <row r="17" spans="1:13" s="53" customForma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54"/>
    </row>
    <row r="18" spans="1:13" s="53" customForma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54"/>
    </row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5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บัญชีรายละเอียด (ก่อ &lt; 10ลบ)</vt:lpstr>
      <vt:lpstr>ตรวจสอบหน่วยรับ งปม.</vt:lpstr>
      <vt:lpstr>Sheet1</vt:lpstr>
      <vt:lpstr>งบรายจ่าย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2024-10-30T06:34:21Z</cp:lastPrinted>
  <dcterms:created xsi:type="dcterms:W3CDTF">2008-10-16T10:21:15Z</dcterms:created>
  <dcterms:modified xsi:type="dcterms:W3CDTF">2024-10-31T05:01:53Z</dcterms:modified>
</cp:coreProperties>
</file>