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C-AIO\Desktop\"/>
    </mc:Choice>
  </mc:AlternateContent>
  <bookViews>
    <workbookView xWindow="0" yWindow="0" windowWidth="28800" windowHeight="11700"/>
  </bookViews>
  <sheets>
    <sheet name="จัดสรร หน่วยรับ งปม. " sheetId="1" r:id="rId1"/>
    <sheet name="Sheet1" sheetId="2" r:id="rId2"/>
    <sheet name="Sheet2" sheetId="3" r:id="rId3"/>
  </sheets>
  <definedNames>
    <definedName name="_xlnm._FilterDatabase" localSheetId="0" hidden="1">'จัดสรร หน่วยรับ งปม. '!$A$4:$C$4</definedName>
    <definedName name="_xlnm.Print_Area" localSheetId="0">'จัดสรร หน่วยรับ งปม. '!$A$1:$D$26</definedName>
    <definedName name="_xlnm.Print_Titles" localSheetId="0">'จัดสรร หน่วยรับ งปม. '!$1:$4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F14" i="3"/>
  <c r="E14" i="3"/>
  <c r="D14" i="3"/>
  <c r="G25" i="2"/>
  <c r="F25" i="2"/>
  <c r="E25" i="2"/>
  <c r="D25" i="2"/>
</calcChain>
</file>

<file path=xl/sharedStrings.xml><?xml version="1.0" encoding="utf-8"?>
<sst xmlns="http://schemas.openxmlformats.org/spreadsheetml/2006/main" count="157" uniqueCount="117">
  <si>
    <t>No.</t>
  </si>
  <si>
    <t>จังหวัด</t>
  </si>
  <si>
    <t>สพป. / สพม. / ร.ร. / ศูนย์</t>
  </si>
  <si>
    <t>กาฬสินธุ์</t>
  </si>
  <si>
    <t>สพป. กาฬสินธุ์ เขต 3</t>
  </si>
  <si>
    <t>ขอนแก่น</t>
  </si>
  <si>
    <t>สพป. ขอนแก่น เขต 2</t>
  </si>
  <si>
    <t>ชุมพร</t>
  </si>
  <si>
    <t>เชียงใหม่</t>
  </si>
  <si>
    <t>สพป. เชียงใหม่ เขต 6</t>
  </si>
  <si>
    <t>ตรัง</t>
  </si>
  <si>
    <t>สพป. ตรัง เขต 2</t>
  </si>
  <si>
    <t>นครปฐม</t>
  </si>
  <si>
    <t>นครราชสีมา</t>
  </si>
  <si>
    <t>นนทบุรี</t>
  </si>
  <si>
    <t>สพป. นนทบุรี เขต 2</t>
  </si>
  <si>
    <t>ปทุมธานี</t>
  </si>
  <si>
    <t>พระนครศรีอยุธยา</t>
  </si>
  <si>
    <t>สพป. พระนครศรีอยุธยา เขต 2</t>
  </si>
  <si>
    <t>พังงา</t>
  </si>
  <si>
    <t>สพป. พังงา</t>
  </si>
  <si>
    <t>พัทลุง</t>
  </si>
  <si>
    <t>พิษณุโลก</t>
  </si>
  <si>
    <t>มหาสารคาม</t>
  </si>
  <si>
    <t>สพป. มหาสารคาม เขต 1</t>
  </si>
  <si>
    <t>สพป. มหาสารคาม เขต 3</t>
  </si>
  <si>
    <t>แม่ฮ่องสอน</t>
  </si>
  <si>
    <t>สพป. แม่ฮ่องสอน เขต 1</t>
  </si>
  <si>
    <t>ระนอง</t>
  </si>
  <si>
    <t>สพป. ระนอง</t>
  </si>
  <si>
    <t>เลย</t>
  </si>
  <si>
    <t>สกลนคร</t>
  </si>
  <si>
    <t>สพป. สกลนคร เขต 1</t>
  </si>
  <si>
    <t>สตูล</t>
  </si>
  <si>
    <t>สพป. สตูล</t>
  </si>
  <si>
    <t>สระบุรี</t>
  </si>
  <si>
    <t>สพป. สระบุรี เขต 1</t>
  </si>
  <si>
    <t>สุรินทร์</t>
  </si>
  <si>
    <t>อุดรธานี</t>
  </si>
  <si>
    <t>สพป. อุดรธานี เขต 2</t>
  </si>
  <si>
    <t>สพป. อุดรธานี เขต 4</t>
  </si>
  <si>
    <t>อุตรดิตถ์</t>
  </si>
  <si>
    <t>สพป. อุตรดิตถ์ เขต 2</t>
  </si>
  <si>
    <t>สพม. พระนครศรีอยุธยา</t>
  </si>
  <si>
    <t>สพม. พัทลุง</t>
  </si>
  <si>
    <t>สพม. พิษณุโลก อุตรดิตถ์</t>
  </si>
  <si>
    <t>รวมเงินทั้งสิ้น</t>
  </si>
  <si>
    <t>จำนวนเงิน</t>
  </si>
  <si>
    <t>จำนวนโรงเรียน</t>
  </si>
  <si>
    <t>รายการ เงินเพื่อประโยชน์การศึกษา</t>
  </si>
  <si>
    <t>กรุงเทพมหานคร</t>
  </si>
  <si>
    <t>สพป.กรุงเทพมหานคร</t>
  </si>
  <si>
    <t>สพม.กรุงเทพมหานคร เขต 2</t>
  </si>
  <si>
    <t>สพม.ตรัง กระบี่</t>
  </si>
  <si>
    <t>สพม.นครปฐม</t>
  </si>
  <si>
    <t>สพม. นนทบุรี</t>
  </si>
  <si>
    <t>สพม. สกลนคร</t>
  </si>
  <si>
    <t>เงินที่ใช้ไป</t>
  </si>
  <si>
    <t>เงินส่งคืน</t>
  </si>
  <si>
    <t>หมายเหตุ</t>
  </si>
  <si>
    <t>รายงานเงินโครงการค่าปรับปรุงซ่อมแซมระบบไฟฟ้า</t>
  </si>
  <si>
    <t>ไม่มีเงินคืน</t>
  </si>
  <si>
    <t>ศรีสะเกษ</t>
  </si>
  <si>
    <t>ตาก</t>
  </si>
  <si>
    <t>สพป.กาฬสินธุ์ เขต 2</t>
  </si>
  <si>
    <t>สพป. นครราชสีมา เขต 3</t>
  </si>
  <si>
    <t>สพป. ศรีสะเกษ เขต 2</t>
  </si>
  <si>
    <t>สพป. สุรินทร์ เขต 2</t>
  </si>
  <si>
    <t>สพป. สุรินทร์ เขต 3</t>
  </si>
  <si>
    <t>สพม.ตาก</t>
  </si>
  <si>
    <t>กำแพงเพชร</t>
  </si>
  <si>
    <t>ชลบุรี</t>
  </si>
  <si>
    <t>บึงกาฬ</t>
  </si>
  <si>
    <t>บุรีรัมย์</t>
  </si>
  <si>
    <t>ปัตตานี</t>
  </si>
  <si>
    <t>พิจิตร</t>
  </si>
  <si>
    <t>เพชรบูรณ์</t>
  </si>
  <si>
    <t>ราชบุรี</t>
  </si>
  <si>
    <t>ลำปาง</t>
  </si>
  <si>
    <t>อำนาจเจริญ</t>
  </si>
  <si>
    <t>สมุทรสาคร</t>
  </si>
  <si>
    <t>สพป.กำแพงเพชร เขต 2</t>
  </si>
  <si>
    <t>สพป.ชลบุรี เขต 2</t>
  </si>
  <si>
    <t>สพป.ชุมพร เขต 1</t>
  </si>
  <si>
    <t>สพป.บึงกาฬ</t>
  </si>
  <si>
    <t>สพป.บุรีรัมย์ เขต 3</t>
  </si>
  <si>
    <t>สพป.ปัตตานี เขต 1</t>
  </si>
  <si>
    <t>สพป.พิจิตร เขต 2</t>
  </si>
  <si>
    <t>สพป.เพชรบูรณ์ เขต 1</t>
  </si>
  <si>
    <t>สพป.ราชบุรี เขต 1</t>
  </si>
  <si>
    <t>สพป.ลำปาง เขต 2</t>
  </si>
  <si>
    <t>สพป.เลย เขต 1</t>
  </si>
  <si>
    <t>สพป.สกลนคร เขต 3</t>
  </si>
  <si>
    <t>สพป.สุรินทร์ เขต 3</t>
  </si>
  <si>
    <t>สพป.อำนาจเจริญ</t>
  </si>
  <si>
    <t>สพม.กำแพงเพชร</t>
  </si>
  <si>
    <t>สพม.ปทุมธานี</t>
  </si>
  <si>
    <t>สพม.สกลนคร</t>
  </si>
  <si>
    <t>สพม.สมุทรสาคร สมุทรสงคราม</t>
  </si>
  <si>
    <t>เพื่อเป็นค่าก่อสร้าง ปรับปรุงซ่อมแซมอาคารเรียน อาคารประกอบและสิ่งก่อสร้าง และจัดซื้อครุภัณ์  ให้กับ สนง.เขตพื้นที่การศึกษาที่โรงเรียนในสังกัดประสบอัคคีภัย และชำรุดทรุดโทรม</t>
  </si>
  <si>
    <t>รายงานค่าใช้จ่ายในการก่อสร้าง ปรับปรุงซ่อมแซมอาคารเรียน อาคารประกอบ และสิ่งก่อสร้างอื่น และจัดซื้อครุภัณฑ์</t>
  </si>
  <si>
    <t>เพื่อเป็นค่าใช้จ่ายในการก่อสร้าง ปรับปรุงซ่อมแซมอาคารเรียน อาคารประกอบ และสิ่งก่อสร้างอื่น และจัดซื้อครุภัณฑ์</t>
  </si>
  <si>
    <t>รายงานค่าก่อสร้าง ปรับปรุงซ่อมแซมอาคารเรียน อาคารประกอบและสิ่งก่อสร้าง ฯ</t>
  </si>
  <si>
    <t>ที่ ศธ 04002/ว 1909 ลว .17 พ.ค.2567</t>
  </si>
  <si>
    <t>ครบกำหนด 30 ส.ค. 2567</t>
  </si>
  <si>
    <t>ติดต่อไม่ได้</t>
  </si>
  <si>
    <t>ก่อสร้างไม่แล้วเสร็จ (0885942564 เปิ้ล)</t>
  </si>
  <si>
    <t>จัดทำ PO ยังเบิกไม่เสร็จ (0800186924 แก้ว)</t>
  </si>
  <si>
    <t>อยู่ระหว่าเบิกจ่ายงวดที่ 1</t>
  </si>
  <si>
    <t>ยังก่อสร้างไม่แล้วเสร็จ</t>
  </si>
  <si>
    <r>
      <t>No.3 สพป.นครราชสีมา</t>
    </r>
    <r>
      <rPr>
        <sz val="16"/>
        <rFont val="Arial Rounded MT Bold"/>
        <family val="2"/>
      </rPr>
      <t xml:space="preserve">» </t>
    </r>
    <r>
      <rPr>
        <sz val="16"/>
        <rFont val="Angsana New"/>
        <family val="1"/>
      </rPr>
      <t xml:space="preserve"> ก่อสร้างยังไม่แล้วเสร็จ คาดว่าเสร็จสิ้น 20 ก.ย.67</t>
    </r>
  </si>
  <si>
    <r>
      <t xml:space="preserve">No.9 สพม.ตาก </t>
    </r>
    <r>
      <rPr>
        <sz val="16"/>
        <rFont val="Arial Rounded MT Bold"/>
        <family val="2"/>
      </rPr>
      <t>»</t>
    </r>
    <r>
      <rPr>
        <sz val="16"/>
        <rFont val="Angsana New"/>
        <family val="1"/>
      </rPr>
      <t xml:space="preserve"> ก่อสร้างยังไม่แล้วเสร็จ คาดว่าเสร็จสิ้น 28 ส.ค.67 และคาดว่าจะเบิกจ่ายเสร็จ 15 ก.ย.67 (มีเงินคงเหลือ ประมาณ 1,000 บาท)</t>
    </r>
  </si>
  <si>
    <t>เบิกไม่เสร็จ</t>
  </si>
  <si>
    <t xml:space="preserve">เงินเหลือจ่ายจากโครงการปรับปรุงซ่อมแซมระบบไฟฟ้า </t>
  </si>
  <si>
    <t xml:space="preserve">สพฐ. ยังไม่ได้รับเอกสารรายงานจาก สพป. และ สพม. 22 แห่ง </t>
  </si>
  <si>
    <t>ติดต่อ วัลลดาย์</t>
  </si>
  <si>
    <t>โทร 02 288-5623 , 02 281-6440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</si>
</sst>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name val="Arial Rounded MT Bol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left" vertical="center" shrinkToFit="1"/>
    </xf>
    <xf numFmtId="0" fontId="3" fillId="0" borderId="1" xfId="2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187" fontId="3" fillId="0" borderId="1" xfId="1" applyNumberFormat="1" applyFont="1" applyBorder="1" applyAlignment="1">
      <alignment horizontal="center" vertical="center" shrinkToFit="1"/>
    </xf>
    <xf numFmtId="187" fontId="3" fillId="0" borderId="0" xfId="1" applyNumberFormat="1" applyFont="1" applyAlignment="1">
      <alignment horizontal="center" vertical="center" shrinkToFit="1"/>
    </xf>
    <xf numFmtId="187" fontId="3" fillId="0" borderId="4" xfId="1" applyNumberFormat="1" applyFont="1" applyBorder="1" applyAlignment="1">
      <alignment horizontal="center" vertical="center" shrinkToFit="1"/>
    </xf>
    <xf numFmtId="187" fontId="3" fillId="0" borderId="1" xfId="1" applyNumberFormat="1" applyFont="1" applyBorder="1" applyAlignment="1">
      <alignment vertical="center" shrinkToFit="1"/>
    </xf>
    <xf numFmtId="43" fontId="3" fillId="0" borderId="0" xfId="1" applyFont="1" applyAlignment="1">
      <alignment vertical="center" shrinkToFit="1"/>
    </xf>
    <xf numFmtId="43" fontId="3" fillId="0" borderId="1" xfId="1" applyFont="1" applyBorder="1" applyAlignment="1">
      <alignment horizontal="center" vertical="center" shrinkToFit="1"/>
    </xf>
    <xf numFmtId="43" fontId="3" fillId="0" borderId="1" xfId="1" applyFont="1" applyBorder="1" applyAlignment="1">
      <alignment vertical="center" shrinkToFit="1"/>
    </xf>
    <xf numFmtId="43" fontId="3" fillId="0" borderId="4" xfId="1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87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0" applyFont="1" applyAlignment="1">
      <alignment horizontal="left" vertical="center"/>
    </xf>
    <xf numFmtId="187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5">
    <cellStyle name="Comma" xfId="1" builtinId="3"/>
    <cellStyle name="Normal" xfId="0" builtinId="0"/>
    <cellStyle name="Normal 2" xfId="4"/>
    <cellStyle name="ปกติ 2 2" xfId="3"/>
    <cellStyle name="ปกติ 3 3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28"/>
  <sheetViews>
    <sheetView tabSelected="1" view="pageBreakPreview" topLeftCell="A10" zoomScaleNormal="100" zoomScaleSheetLayoutView="100" workbookViewId="0">
      <selection activeCell="D28" sqref="D28"/>
    </sheetView>
  </sheetViews>
  <sheetFormatPr defaultColWidth="9.140625" defaultRowHeight="23.25" x14ac:dyDescent="0.2"/>
  <cols>
    <col min="1" max="1" width="10" style="2" customWidth="1"/>
    <col min="2" max="2" width="21" style="1" customWidth="1"/>
    <col min="3" max="3" width="29.140625" style="7" customWidth="1"/>
    <col min="4" max="4" width="36.7109375" style="1" customWidth="1"/>
    <col min="5" max="16384" width="9.140625" style="1"/>
  </cols>
  <sheetData>
    <row r="1" spans="1:4" ht="34.5" customHeight="1" x14ac:dyDescent="0.2">
      <c r="A1" s="31" t="s">
        <v>60</v>
      </c>
      <c r="B1" s="31"/>
      <c r="C1" s="31"/>
      <c r="D1" s="31"/>
    </row>
    <row r="2" spans="1:4" ht="34.5" customHeight="1" x14ac:dyDescent="0.2">
      <c r="A2" s="32" t="s">
        <v>113</v>
      </c>
      <c r="B2" s="32"/>
      <c r="C2" s="32"/>
      <c r="D2" s="32"/>
    </row>
    <row r="3" spans="1:4" ht="34.5" customHeight="1" x14ac:dyDescent="0.2">
      <c r="A3" s="30" t="s">
        <v>114</v>
      </c>
      <c r="B3" s="30"/>
      <c r="C3" s="30"/>
      <c r="D3" s="30"/>
    </row>
    <row r="4" spans="1:4" x14ac:dyDescent="0.2">
      <c r="A4" s="3" t="s">
        <v>0</v>
      </c>
      <c r="B4" s="3" t="s">
        <v>1</v>
      </c>
      <c r="C4" s="3" t="s">
        <v>2</v>
      </c>
      <c r="D4" s="4" t="s">
        <v>59</v>
      </c>
    </row>
    <row r="5" spans="1:4" x14ac:dyDescent="0.2">
      <c r="A5" s="3">
        <v>1</v>
      </c>
      <c r="B5" s="5" t="s">
        <v>3</v>
      </c>
      <c r="C5" s="5" t="s">
        <v>4</v>
      </c>
      <c r="D5" s="6"/>
    </row>
    <row r="6" spans="1:4" x14ac:dyDescent="0.2">
      <c r="A6" s="3">
        <v>2</v>
      </c>
      <c r="B6" s="5" t="s">
        <v>5</v>
      </c>
      <c r="C6" s="5" t="s">
        <v>6</v>
      </c>
      <c r="D6" s="6"/>
    </row>
    <row r="7" spans="1:4" x14ac:dyDescent="0.2">
      <c r="A7" s="3">
        <v>3</v>
      </c>
      <c r="B7" s="5" t="s">
        <v>8</v>
      </c>
      <c r="C7" s="5" t="s">
        <v>9</v>
      </c>
      <c r="D7" s="6"/>
    </row>
    <row r="8" spans="1:4" x14ac:dyDescent="0.2">
      <c r="A8" s="3">
        <v>4</v>
      </c>
      <c r="B8" s="5" t="s">
        <v>10</v>
      </c>
      <c r="C8" s="5" t="s">
        <v>11</v>
      </c>
      <c r="D8" s="6"/>
    </row>
    <row r="9" spans="1:4" x14ac:dyDescent="0.2">
      <c r="A9" s="3">
        <v>5</v>
      </c>
      <c r="B9" s="5" t="s">
        <v>14</v>
      </c>
      <c r="C9" s="5" t="s">
        <v>15</v>
      </c>
      <c r="D9" s="6"/>
    </row>
    <row r="10" spans="1:4" x14ac:dyDescent="0.2">
      <c r="A10" s="3">
        <v>6</v>
      </c>
      <c r="B10" s="5" t="s">
        <v>19</v>
      </c>
      <c r="C10" s="5" t="s">
        <v>20</v>
      </c>
      <c r="D10" s="6"/>
    </row>
    <row r="11" spans="1:4" x14ac:dyDescent="0.2">
      <c r="A11" s="3">
        <v>7</v>
      </c>
      <c r="B11" s="5" t="s">
        <v>23</v>
      </c>
      <c r="C11" s="5" t="s">
        <v>24</v>
      </c>
      <c r="D11" s="6"/>
    </row>
    <row r="12" spans="1:4" x14ac:dyDescent="0.2">
      <c r="A12" s="3">
        <v>8</v>
      </c>
      <c r="B12" s="5" t="s">
        <v>23</v>
      </c>
      <c r="C12" s="5" t="s">
        <v>25</v>
      </c>
      <c r="D12" s="6"/>
    </row>
    <row r="13" spans="1:4" x14ac:dyDescent="0.2">
      <c r="A13" s="3">
        <v>9</v>
      </c>
      <c r="B13" s="5" t="s">
        <v>26</v>
      </c>
      <c r="C13" s="5" t="s">
        <v>27</v>
      </c>
      <c r="D13" s="6"/>
    </row>
    <row r="14" spans="1:4" x14ac:dyDescent="0.2">
      <c r="A14" s="3">
        <v>10</v>
      </c>
      <c r="B14" s="5" t="s">
        <v>28</v>
      </c>
      <c r="C14" s="5" t="s">
        <v>29</v>
      </c>
      <c r="D14" s="6"/>
    </row>
    <row r="15" spans="1:4" x14ac:dyDescent="0.2">
      <c r="A15" s="3">
        <v>11</v>
      </c>
      <c r="B15" s="5" t="s">
        <v>31</v>
      </c>
      <c r="C15" s="5" t="s">
        <v>32</v>
      </c>
      <c r="D15" s="6"/>
    </row>
    <row r="16" spans="1:4" x14ac:dyDescent="0.2">
      <c r="A16" s="3">
        <v>12</v>
      </c>
      <c r="B16" s="5" t="s">
        <v>33</v>
      </c>
      <c r="C16" s="5" t="s">
        <v>34</v>
      </c>
      <c r="D16" s="6"/>
    </row>
    <row r="17" spans="1:4" x14ac:dyDescent="0.2">
      <c r="A17" s="3">
        <v>13</v>
      </c>
      <c r="B17" s="5" t="s">
        <v>35</v>
      </c>
      <c r="C17" s="5" t="s">
        <v>36</v>
      </c>
      <c r="D17" s="6"/>
    </row>
    <row r="18" spans="1:4" x14ac:dyDescent="0.2">
      <c r="A18" s="3">
        <v>14</v>
      </c>
      <c r="B18" s="5" t="s">
        <v>38</v>
      </c>
      <c r="C18" s="5" t="s">
        <v>40</v>
      </c>
      <c r="D18" s="6"/>
    </row>
    <row r="19" spans="1:4" x14ac:dyDescent="0.2">
      <c r="A19" s="3">
        <v>15</v>
      </c>
      <c r="B19" s="5" t="s">
        <v>41</v>
      </c>
      <c r="C19" s="5" t="s">
        <v>42</v>
      </c>
      <c r="D19" s="6"/>
    </row>
    <row r="20" spans="1:4" x14ac:dyDescent="0.2">
      <c r="A20" s="3">
        <v>16</v>
      </c>
      <c r="B20" s="5" t="s">
        <v>50</v>
      </c>
      <c r="C20" s="5" t="s">
        <v>52</v>
      </c>
      <c r="D20" s="6"/>
    </row>
    <row r="21" spans="1:4" x14ac:dyDescent="0.2">
      <c r="A21" s="3">
        <v>17</v>
      </c>
      <c r="B21" s="6" t="s">
        <v>10</v>
      </c>
      <c r="C21" s="8" t="s">
        <v>53</v>
      </c>
      <c r="D21" s="6"/>
    </row>
    <row r="22" spans="1:4" x14ac:dyDescent="0.2">
      <c r="A22" s="3">
        <v>18</v>
      </c>
      <c r="B22" s="6" t="s">
        <v>14</v>
      </c>
      <c r="C22" s="6" t="s">
        <v>55</v>
      </c>
      <c r="D22" s="6"/>
    </row>
    <row r="23" spans="1:4" x14ac:dyDescent="0.2">
      <c r="A23" s="3">
        <v>19</v>
      </c>
      <c r="B23" s="6" t="s">
        <v>17</v>
      </c>
      <c r="C23" s="8" t="s">
        <v>43</v>
      </c>
      <c r="D23" s="6"/>
    </row>
    <row r="24" spans="1:4" x14ac:dyDescent="0.2">
      <c r="A24" s="3">
        <v>20</v>
      </c>
      <c r="B24" s="6" t="s">
        <v>21</v>
      </c>
      <c r="C24" s="8" t="s">
        <v>44</v>
      </c>
      <c r="D24" s="6"/>
    </row>
    <row r="25" spans="1:4" x14ac:dyDescent="0.2">
      <c r="A25" s="3">
        <v>21</v>
      </c>
      <c r="B25" s="6" t="s">
        <v>22</v>
      </c>
      <c r="C25" s="8" t="s">
        <v>45</v>
      </c>
      <c r="D25" s="6"/>
    </row>
    <row r="26" spans="1:4" x14ac:dyDescent="0.2">
      <c r="A26" s="3">
        <v>22</v>
      </c>
      <c r="B26" s="6" t="s">
        <v>31</v>
      </c>
      <c r="C26" s="6" t="s">
        <v>56</v>
      </c>
      <c r="D26" s="6"/>
    </row>
    <row r="28" spans="1:4" x14ac:dyDescent="0.2">
      <c r="B28" s="1" t="s">
        <v>115</v>
      </c>
      <c r="C28" s="7" t="s">
        <v>116</v>
      </c>
    </row>
  </sheetData>
  <autoFilter ref="A4:C4"/>
  <mergeCells count="3">
    <mergeCell ref="A3:D3"/>
    <mergeCell ref="A1:D1"/>
    <mergeCell ref="A2:D2"/>
  </mergeCells>
  <conditionalFormatting sqref="C18:C19">
    <cfRule type="expression" dxfId="1" priority="1">
      <formula>B18="โรงเรียนหน่วยเบิก"</formula>
    </cfRule>
    <cfRule type="expression" dxfId="0" priority="2">
      <formula>#REF!="โรงเรียนหน่วยเบิก"</formula>
    </cfRule>
  </conditionalFormatting>
  <pageMargins left="0.59055118110236227" right="0.19685039370078741" top="0.39370078740157483" bottom="0.39370078740157483" header="0.31496062992125984" footer="0.31496062992125984"/>
  <pageSetup paperSize="9" fitToHeight="0" orientation="portrait" r:id="rId1"/>
  <headerFooter>
    <oddHeader>&amp;Rหน้า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Normal="100" workbookViewId="0">
      <selection activeCell="H22" sqref="H22"/>
    </sheetView>
  </sheetViews>
  <sheetFormatPr defaultColWidth="9.140625" defaultRowHeight="23.25" x14ac:dyDescent="0.2"/>
  <cols>
    <col min="1" max="1" width="5.7109375" style="18" customWidth="1"/>
    <col min="2" max="2" width="15.5703125" style="1" customWidth="1"/>
    <col min="3" max="3" width="23.7109375" style="7" customWidth="1"/>
    <col min="4" max="4" width="11.5703125" style="10" customWidth="1"/>
    <col min="5" max="5" width="11.140625" style="1" customWidth="1"/>
    <col min="6" max="6" width="13.5703125" style="13" customWidth="1"/>
    <col min="7" max="7" width="11.140625" style="13" customWidth="1"/>
    <col min="8" max="8" width="11.85546875" style="1" customWidth="1"/>
    <col min="9" max="9" width="11.42578125" style="1" customWidth="1"/>
    <col min="10" max="16384" width="9.140625" style="1"/>
  </cols>
  <sheetData>
    <row r="1" spans="1:9" ht="34.5" customHeight="1" x14ac:dyDescent="0.2">
      <c r="A1" s="31" t="s">
        <v>102</v>
      </c>
      <c r="B1" s="31"/>
      <c r="C1" s="31"/>
      <c r="D1" s="31"/>
      <c r="E1" s="31"/>
      <c r="F1" s="31"/>
      <c r="G1" s="31"/>
      <c r="H1" s="31"/>
    </row>
    <row r="2" spans="1:9" ht="30.75" customHeight="1" x14ac:dyDescent="0.2">
      <c r="A2" s="31" t="s">
        <v>49</v>
      </c>
      <c r="B2" s="31"/>
      <c r="C2" s="31"/>
      <c r="D2" s="31"/>
      <c r="E2" s="31"/>
      <c r="F2" s="31"/>
      <c r="G2" s="31"/>
      <c r="H2" s="31"/>
    </row>
    <row r="3" spans="1:9" ht="34.5" customHeight="1" x14ac:dyDescent="0.2">
      <c r="A3" s="32" t="s">
        <v>99</v>
      </c>
      <c r="B3" s="32"/>
      <c r="C3" s="32"/>
      <c r="D3" s="32"/>
      <c r="E3" s="32"/>
      <c r="F3" s="32"/>
      <c r="G3" s="32"/>
      <c r="H3" s="32"/>
    </row>
    <row r="4" spans="1:9" x14ac:dyDescent="0.2">
      <c r="A4" s="3" t="s">
        <v>0</v>
      </c>
      <c r="B4" s="3" t="s">
        <v>1</v>
      </c>
      <c r="C4" s="3" t="s">
        <v>2</v>
      </c>
      <c r="D4" s="9" t="s">
        <v>47</v>
      </c>
      <c r="E4" s="4" t="s">
        <v>48</v>
      </c>
      <c r="F4" s="14" t="s">
        <v>57</v>
      </c>
      <c r="G4" s="14" t="s">
        <v>58</v>
      </c>
      <c r="H4" s="4" t="s">
        <v>59</v>
      </c>
    </row>
    <row r="5" spans="1:9" x14ac:dyDescent="0.2">
      <c r="A5" s="3">
        <v>1</v>
      </c>
      <c r="B5" s="5" t="s">
        <v>50</v>
      </c>
      <c r="C5" s="5" t="s">
        <v>51</v>
      </c>
      <c r="D5" s="9">
        <v>1293000</v>
      </c>
      <c r="E5" s="12">
        <v>1</v>
      </c>
      <c r="F5" s="15">
        <v>1290000</v>
      </c>
      <c r="G5" s="15">
        <v>3000</v>
      </c>
      <c r="H5" s="6"/>
    </row>
    <row r="6" spans="1:9" x14ac:dyDescent="0.2">
      <c r="A6" s="3">
        <v>2</v>
      </c>
      <c r="B6" s="5" t="s">
        <v>70</v>
      </c>
      <c r="C6" s="5" t="s">
        <v>81</v>
      </c>
      <c r="D6" s="9">
        <v>899300</v>
      </c>
      <c r="E6" s="12">
        <v>2</v>
      </c>
      <c r="F6" s="15"/>
      <c r="G6" s="15"/>
      <c r="H6" s="6"/>
    </row>
    <row r="7" spans="1:9" x14ac:dyDescent="0.2">
      <c r="A7" s="3">
        <v>3</v>
      </c>
      <c r="B7" s="5" t="s">
        <v>71</v>
      </c>
      <c r="C7" s="5" t="s">
        <v>82</v>
      </c>
      <c r="D7" s="9">
        <v>834300</v>
      </c>
      <c r="E7" s="12">
        <v>2</v>
      </c>
      <c r="F7" s="15"/>
      <c r="G7" s="15"/>
      <c r="H7" s="6"/>
    </row>
    <row r="8" spans="1:9" x14ac:dyDescent="0.2">
      <c r="A8" s="3">
        <v>4</v>
      </c>
      <c r="B8" s="5" t="s">
        <v>7</v>
      </c>
      <c r="C8" s="5" t="s">
        <v>83</v>
      </c>
      <c r="D8" s="9">
        <v>399000</v>
      </c>
      <c r="E8" s="12">
        <v>1</v>
      </c>
      <c r="F8" s="15"/>
      <c r="G8" s="15"/>
      <c r="H8" s="6"/>
    </row>
    <row r="9" spans="1:9" x14ac:dyDescent="0.2">
      <c r="A9" s="3">
        <v>5</v>
      </c>
      <c r="B9" s="5" t="s">
        <v>72</v>
      </c>
      <c r="C9" s="5" t="s">
        <v>84</v>
      </c>
      <c r="D9" s="9">
        <v>441000</v>
      </c>
      <c r="E9" s="12">
        <v>1</v>
      </c>
      <c r="F9" s="15"/>
      <c r="G9" s="15"/>
      <c r="H9" s="6"/>
    </row>
    <row r="10" spans="1:9" x14ac:dyDescent="0.2">
      <c r="A10" s="3">
        <v>6</v>
      </c>
      <c r="B10" s="5" t="s">
        <v>73</v>
      </c>
      <c r="C10" s="5" t="s">
        <v>85</v>
      </c>
      <c r="D10" s="9">
        <v>2050900</v>
      </c>
      <c r="E10" s="12">
        <v>7</v>
      </c>
      <c r="F10" s="15"/>
      <c r="G10" s="15"/>
      <c r="H10" s="6"/>
      <c r="I10" s="1" t="s">
        <v>112</v>
      </c>
    </row>
    <row r="11" spans="1:9" x14ac:dyDescent="0.2">
      <c r="A11" s="3">
        <v>7</v>
      </c>
      <c r="B11" s="5" t="s">
        <v>74</v>
      </c>
      <c r="C11" s="5" t="s">
        <v>86</v>
      </c>
      <c r="D11" s="9">
        <v>119000</v>
      </c>
      <c r="E11" s="12">
        <v>1</v>
      </c>
      <c r="F11" s="15">
        <v>119000</v>
      </c>
      <c r="G11" s="15">
        <v>0</v>
      </c>
      <c r="H11" s="6" t="s">
        <v>61</v>
      </c>
    </row>
    <row r="12" spans="1:9" x14ac:dyDescent="0.2">
      <c r="A12" s="3">
        <v>8</v>
      </c>
      <c r="B12" s="5" t="s">
        <v>75</v>
      </c>
      <c r="C12" s="5" t="s">
        <v>87</v>
      </c>
      <c r="D12" s="9">
        <v>361000</v>
      </c>
      <c r="E12" s="12">
        <v>1</v>
      </c>
      <c r="F12" s="15">
        <v>361000</v>
      </c>
      <c r="G12" s="15">
        <v>0</v>
      </c>
      <c r="H12" s="6" t="s">
        <v>61</v>
      </c>
    </row>
    <row r="13" spans="1:9" x14ac:dyDescent="0.2">
      <c r="A13" s="3">
        <v>9</v>
      </c>
      <c r="B13" s="5" t="s">
        <v>76</v>
      </c>
      <c r="C13" s="5" t="s">
        <v>88</v>
      </c>
      <c r="D13" s="9">
        <v>680000</v>
      </c>
      <c r="E13" s="12">
        <v>1</v>
      </c>
      <c r="F13" s="15"/>
      <c r="G13" s="15"/>
      <c r="H13" s="6"/>
      <c r="I13" s="1" t="s">
        <v>112</v>
      </c>
    </row>
    <row r="14" spans="1:9" x14ac:dyDescent="0.2">
      <c r="A14" s="3">
        <v>10</v>
      </c>
      <c r="B14" s="5" t="s">
        <v>77</v>
      </c>
      <c r="C14" s="5" t="s">
        <v>89</v>
      </c>
      <c r="D14" s="9">
        <v>845000</v>
      </c>
      <c r="E14" s="12">
        <v>1</v>
      </c>
      <c r="F14" s="15"/>
      <c r="G14" s="15"/>
      <c r="H14" s="6"/>
    </row>
    <row r="15" spans="1:9" x14ac:dyDescent="0.2">
      <c r="A15" s="3">
        <v>11</v>
      </c>
      <c r="B15" s="5" t="s">
        <v>78</v>
      </c>
      <c r="C15" s="5" t="s">
        <v>90</v>
      </c>
      <c r="D15" s="9">
        <v>310700</v>
      </c>
      <c r="E15" s="12">
        <v>1</v>
      </c>
      <c r="F15" s="15"/>
      <c r="G15" s="15"/>
      <c r="H15" s="6"/>
    </row>
    <row r="16" spans="1:9" x14ac:dyDescent="0.2">
      <c r="A16" s="3">
        <v>12</v>
      </c>
      <c r="B16" s="5" t="s">
        <v>30</v>
      </c>
      <c r="C16" s="5" t="s">
        <v>91</v>
      </c>
      <c r="D16" s="9">
        <v>499800</v>
      </c>
      <c r="E16" s="12">
        <v>1</v>
      </c>
      <c r="F16" s="15"/>
      <c r="G16" s="15"/>
      <c r="H16" s="6"/>
    </row>
    <row r="17" spans="1:9" x14ac:dyDescent="0.2">
      <c r="A17" s="3">
        <v>13</v>
      </c>
      <c r="B17" s="5" t="s">
        <v>31</v>
      </c>
      <c r="C17" s="5" t="s">
        <v>92</v>
      </c>
      <c r="D17" s="9">
        <v>499000</v>
      </c>
      <c r="E17" s="12">
        <v>1</v>
      </c>
      <c r="F17" s="15"/>
      <c r="G17" s="15"/>
      <c r="H17" s="6"/>
    </row>
    <row r="18" spans="1:9" x14ac:dyDescent="0.2">
      <c r="A18" s="3">
        <v>14</v>
      </c>
      <c r="B18" s="5" t="s">
        <v>37</v>
      </c>
      <c r="C18" s="5" t="s">
        <v>93</v>
      </c>
      <c r="D18" s="9">
        <v>263000</v>
      </c>
      <c r="E18" s="12">
        <v>1</v>
      </c>
      <c r="F18" s="15">
        <v>263000</v>
      </c>
      <c r="G18" s="15">
        <v>0</v>
      </c>
      <c r="H18" s="6" t="s">
        <v>61</v>
      </c>
    </row>
    <row r="19" spans="1:9" x14ac:dyDescent="0.2">
      <c r="A19" s="3">
        <v>15</v>
      </c>
      <c r="B19" s="5" t="s">
        <v>79</v>
      </c>
      <c r="C19" s="5" t="s">
        <v>94</v>
      </c>
      <c r="D19" s="9">
        <v>254100</v>
      </c>
      <c r="E19" s="12">
        <v>1</v>
      </c>
      <c r="F19" s="15"/>
      <c r="G19" s="15"/>
      <c r="H19" s="6"/>
    </row>
    <row r="20" spans="1:9" x14ac:dyDescent="0.2">
      <c r="A20" s="3">
        <v>16</v>
      </c>
      <c r="B20" s="5" t="s">
        <v>70</v>
      </c>
      <c r="C20" s="5" t="s">
        <v>95</v>
      </c>
      <c r="D20" s="9">
        <v>120000</v>
      </c>
      <c r="E20" s="12">
        <v>1</v>
      </c>
      <c r="F20" s="15"/>
      <c r="G20" s="15"/>
      <c r="H20" s="6"/>
      <c r="I20" s="1" t="s">
        <v>112</v>
      </c>
    </row>
    <row r="21" spans="1:9" x14ac:dyDescent="0.2">
      <c r="A21" s="3">
        <v>17</v>
      </c>
      <c r="B21" s="5" t="s">
        <v>12</v>
      </c>
      <c r="C21" s="5" t="s">
        <v>54</v>
      </c>
      <c r="D21" s="9">
        <v>1952000</v>
      </c>
      <c r="E21" s="12">
        <v>1</v>
      </c>
      <c r="F21" s="15"/>
      <c r="G21" s="15"/>
      <c r="H21" s="6"/>
      <c r="I21" s="1" t="s">
        <v>112</v>
      </c>
    </row>
    <row r="22" spans="1:9" x14ac:dyDescent="0.2">
      <c r="A22" s="3">
        <v>18</v>
      </c>
      <c r="B22" s="5" t="s">
        <v>16</v>
      </c>
      <c r="C22" s="5" t="s">
        <v>96</v>
      </c>
      <c r="D22" s="9">
        <v>1746000</v>
      </c>
      <c r="E22" s="12">
        <v>1</v>
      </c>
      <c r="F22" s="15">
        <v>1551000</v>
      </c>
      <c r="G22" s="15">
        <v>195000</v>
      </c>
      <c r="H22" s="6"/>
    </row>
    <row r="23" spans="1:9" x14ac:dyDescent="0.2">
      <c r="A23" s="3">
        <v>19</v>
      </c>
      <c r="B23" s="5" t="s">
        <v>31</v>
      </c>
      <c r="C23" s="5" t="s">
        <v>97</v>
      </c>
      <c r="D23" s="9">
        <v>998900</v>
      </c>
      <c r="E23" s="12">
        <v>2</v>
      </c>
      <c r="F23" s="15"/>
      <c r="G23" s="15"/>
      <c r="H23" s="6"/>
    </row>
    <row r="24" spans="1:9" x14ac:dyDescent="0.2">
      <c r="A24" s="3">
        <v>20</v>
      </c>
      <c r="B24" s="5" t="s">
        <v>80</v>
      </c>
      <c r="C24" s="5" t="s">
        <v>98</v>
      </c>
      <c r="D24" s="9">
        <v>1136000</v>
      </c>
      <c r="E24" s="12">
        <v>2</v>
      </c>
      <c r="F24" s="15"/>
      <c r="G24" s="15"/>
      <c r="H24" s="6"/>
    </row>
    <row r="25" spans="1:9" ht="27.75" customHeight="1" thickBot="1" x14ac:dyDescent="0.25">
      <c r="A25" s="33" t="s">
        <v>46</v>
      </c>
      <c r="B25" s="34"/>
      <c r="C25" s="34"/>
      <c r="D25" s="11">
        <f>SUM(D5:D24)</f>
        <v>15702000</v>
      </c>
      <c r="E25" s="11">
        <f>SUM(E5:E24)</f>
        <v>30</v>
      </c>
      <c r="F25" s="16">
        <f>SUM(F5:F24)</f>
        <v>3584000</v>
      </c>
      <c r="G25" s="16">
        <f>SUM(G5:G24)</f>
        <v>198000</v>
      </c>
      <c r="H25" s="17"/>
    </row>
    <row r="26" spans="1:9" ht="24" thickTop="1" x14ac:dyDescent="0.2"/>
    <row r="27" spans="1:9" x14ac:dyDescent="0.2">
      <c r="C27" s="7" t="s">
        <v>103</v>
      </c>
    </row>
    <row r="29" spans="1:9" x14ac:dyDescent="0.2">
      <c r="C29" s="7" t="s">
        <v>104</v>
      </c>
    </row>
  </sheetData>
  <mergeCells count="4">
    <mergeCell ref="A1:H1"/>
    <mergeCell ref="A2:H2"/>
    <mergeCell ref="A3:H3"/>
    <mergeCell ref="A25:C25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H15" sqref="H15"/>
    </sheetView>
  </sheetViews>
  <sheetFormatPr defaultColWidth="9.140625" defaultRowHeight="23.25" x14ac:dyDescent="0.2"/>
  <cols>
    <col min="1" max="1" width="5.7109375" style="18" customWidth="1"/>
    <col min="2" max="2" width="16.140625" style="1" customWidth="1"/>
    <col min="3" max="3" width="23.7109375" style="7" customWidth="1"/>
    <col min="4" max="4" width="12.85546875" style="10" customWidth="1"/>
    <col min="5" max="5" width="11.140625" style="1" customWidth="1"/>
    <col min="6" max="6" width="14.7109375" style="13" customWidth="1"/>
    <col min="7" max="7" width="13.5703125" style="13" customWidth="1"/>
    <col min="8" max="8" width="12.85546875" style="1" customWidth="1"/>
    <col min="9" max="9" width="37.5703125" style="19" customWidth="1"/>
    <col min="10" max="16384" width="9.140625" style="1"/>
  </cols>
  <sheetData>
    <row r="1" spans="1:9" ht="34.5" customHeight="1" x14ac:dyDescent="0.2">
      <c r="A1" s="32" t="s">
        <v>100</v>
      </c>
      <c r="B1" s="32"/>
      <c r="C1" s="32"/>
      <c r="D1" s="32"/>
      <c r="E1" s="32"/>
      <c r="F1" s="32"/>
      <c r="G1" s="32"/>
      <c r="H1" s="32"/>
    </row>
    <row r="2" spans="1:9" ht="30.75" customHeight="1" x14ac:dyDescent="0.2">
      <c r="A2" s="31" t="s">
        <v>49</v>
      </c>
      <c r="B2" s="31"/>
      <c r="C2" s="31"/>
      <c r="D2" s="31"/>
      <c r="E2" s="31"/>
      <c r="F2" s="31"/>
      <c r="G2" s="31"/>
      <c r="H2" s="31"/>
    </row>
    <row r="3" spans="1:9" ht="34.5" customHeight="1" x14ac:dyDescent="0.2">
      <c r="A3" s="32" t="s">
        <v>101</v>
      </c>
      <c r="B3" s="32"/>
      <c r="C3" s="32"/>
      <c r="D3" s="32"/>
      <c r="E3" s="32"/>
      <c r="F3" s="32"/>
      <c r="G3" s="32"/>
      <c r="H3" s="32"/>
    </row>
    <row r="4" spans="1:9" x14ac:dyDescent="0.2">
      <c r="A4" s="3" t="s">
        <v>0</v>
      </c>
      <c r="B4" s="3" t="s">
        <v>1</v>
      </c>
      <c r="C4" s="3" t="s">
        <v>2</v>
      </c>
      <c r="D4" s="9" t="s">
        <v>47</v>
      </c>
      <c r="E4" s="4" t="s">
        <v>48</v>
      </c>
      <c r="F4" s="14" t="s">
        <v>57</v>
      </c>
      <c r="G4" s="14" t="s">
        <v>58</v>
      </c>
      <c r="H4" s="4" t="s">
        <v>59</v>
      </c>
    </row>
    <row r="5" spans="1:9" x14ac:dyDescent="0.2">
      <c r="A5" s="3">
        <v>1</v>
      </c>
      <c r="B5" s="5" t="s">
        <v>50</v>
      </c>
      <c r="C5" s="5" t="s">
        <v>51</v>
      </c>
      <c r="D5" s="9">
        <v>2224500</v>
      </c>
      <c r="E5" s="12">
        <v>1</v>
      </c>
      <c r="F5" s="15">
        <v>1746000</v>
      </c>
      <c r="G5" s="15">
        <v>478500</v>
      </c>
      <c r="H5" s="6"/>
    </row>
    <row r="6" spans="1:9" x14ac:dyDescent="0.2">
      <c r="A6" s="3">
        <v>2</v>
      </c>
      <c r="B6" s="5" t="s">
        <v>3</v>
      </c>
      <c r="C6" s="5" t="s">
        <v>64</v>
      </c>
      <c r="D6" s="9">
        <v>469600</v>
      </c>
      <c r="E6" s="12">
        <v>1</v>
      </c>
      <c r="F6" s="15"/>
      <c r="G6" s="15"/>
      <c r="H6" s="6" t="s">
        <v>112</v>
      </c>
      <c r="I6" s="19" t="s">
        <v>105</v>
      </c>
    </row>
    <row r="7" spans="1:9" x14ac:dyDescent="0.2">
      <c r="A7" s="3">
        <v>3</v>
      </c>
      <c r="B7" s="5" t="s">
        <v>13</v>
      </c>
      <c r="C7" s="5" t="s">
        <v>65</v>
      </c>
      <c r="D7" s="9">
        <v>498400</v>
      </c>
      <c r="E7" s="12">
        <v>1</v>
      </c>
      <c r="F7" s="15"/>
      <c r="G7" s="15"/>
      <c r="H7" s="6"/>
      <c r="I7" s="19" t="s">
        <v>106</v>
      </c>
    </row>
    <row r="8" spans="1:9" x14ac:dyDescent="0.2">
      <c r="A8" s="3">
        <v>4</v>
      </c>
      <c r="B8" s="5" t="s">
        <v>17</v>
      </c>
      <c r="C8" s="5" t="s">
        <v>18</v>
      </c>
      <c r="D8" s="9">
        <v>966700</v>
      </c>
      <c r="E8" s="12">
        <v>1</v>
      </c>
      <c r="F8" s="15"/>
      <c r="G8" s="15"/>
      <c r="H8" s="6" t="s">
        <v>112</v>
      </c>
      <c r="I8" s="19" t="s">
        <v>107</v>
      </c>
    </row>
    <row r="9" spans="1:9" x14ac:dyDescent="0.2">
      <c r="A9" s="3">
        <v>5</v>
      </c>
      <c r="B9" s="5" t="s">
        <v>62</v>
      </c>
      <c r="C9" s="5" t="s">
        <v>66</v>
      </c>
      <c r="D9" s="9">
        <v>361000</v>
      </c>
      <c r="E9" s="12">
        <v>1</v>
      </c>
      <c r="F9" s="15">
        <v>361000</v>
      </c>
      <c r="G9" s="15">
        <v>0</v>
      </c>
      <c r="H9" s="6" t="s">
        <v>61</v>
      </c>
    </row>
    <row r="10" spans="1:9" x14ac:dyDescent="0.2">
      <c r="A10" s="3">
        <v>6</v>
      </c>
      <c r="B10" s="5" t="s">
        <v>37</v>
      </c>
      <c r="C10" s="5" t="s">
        <v>67</v>
      </c>
      <c r="D10" s="9">
        <v>2799000</v>
      </c>
      <c r="E10" s="12">
        <v>1</v>
      </c>
      <c r="F10" s="15"/>
      <c r="G10" s="15"/>
      <c r="H10" s="6"/>
      <c r="I10" s="19" t="s">
        <v>105</v>
      </c>
    </row>
    <row r="11" spans="1:9" x14ac:dyDescent="0.2">
      <c r="A11" s="3">
        <v>7</v>
      </c>
      <c r="B11" s="5" t="s">
        <v>37</v>
      </c>
      <c r="C11" s="5" t="s">
        <v>68</v>
      </c>
      <c r="D11" s="9">
        <v>2016000</v>
      </c>
      <c r="E11" s="12">
        <v>1</v>
      </c>
      <c r="F11" s="15"/>
      <c r="G11" s="15"/>
      <c r="H11" s="6"/>
      <c r="I11" s="19" t="s">
        <v>108</v>
      </c>
    </row>
    <row r="12" spans="1:9" x14ac:dyDescent="0.2">
      <c r="A12" s="3">
        <v>8</v>
      </c>
      <c r="B12" s="5" t="s">
        <v>38</v>
      </c>
      <c r="C12" s="5" t="s">
        <v>39</v>
      </c>
      <c r="D12" s="9">
        <v>376000</v>
      </c>
      <c r="E12" s="12">
        <v>1</v>
      </c>
      <c r="F12" s="15">
        <v>376000</v>
      </c>
      <c r="G12" s="15">
        <v>0</v>
      </c>
      <c r="H12" s="6" t="s">
        <v>61</v>
      </c>
    </row>
    <row r="13" spans="1:9" x14ac:dyDescent="0.2">
      <c r="A13" s="3">
        <v>9</v>
      </c>
      <c r="B13" s="5" t="s">
        <v>63</v>
      </c>
      <c r="C13" s="5" t="s">
        <v>69</v>
      </c>
      <c r="D13" s="9">
        <v>2700000</v>
      </c>
      <c r="E13" s="12">
        <v>1</v>
      </c>
      <c r="F13" s="15"/>
      <c r="G13" s="15"/>
      <c r="H13" s="6"/>
      <c r="I13" s="19" t="s">
        <v>109</v>
      </c>
    </row>
    <row r="14" spans="1:9" ht="27.75" customHeight="1" thickBot="1" x14ac:dyDescent="0.25">
      <c r="A14" s="33" t="s">
        <v>46</v>
      </c>
      <c r="B14" s="34"/>
      <c r="C14" s="34"/>
      <c r="D14" s="11">
        <f>SUM(D5:D13)</f>
        <v>12411200</v>
      </c>
      <c r="E14" s="11">
        <f>SUM(E5:E13)</f>
        <v>9</v>
      </c>
      <c r="F14" s="16">
        <f>SUM(F5:F13)</f>
        <v>2483000</v>
      </c>
      <c r="G14" s="16">
        <f>SUM(G5:G13)</f>
        <v>478500</v>
      </c>
      <c r="H14" s="17"/>
    </row>
    <row r="15" spans="1:9" s="19" customFormat="1" ht="24" thickTop="1" x14ac:dyDescent="0.2">
      <c r="A15" s="20"/>
      <c r="C15" s="21"/>
      <c r="D15" s="22"/>
      <c r="F15" s="23"/>
      <c r="G15" s="23"/>
    </row>
    <row r="16" spans="1:9" s="19" customFormat="1" x14ac:dyDescent="0.2">
      <c r="A16" s="20"/>
      <c r="C16" s="21"/>
      <c r="D16" s="22"/>
      <c r="F16" s="23"/>
      <c r="G16" s="23"/>
    </row>
    <row r="17" spans="1:7" s="19" customFormat="1" x14ac:dyDescent="0.2">
      <c r="A17" s="24" t="s">
        <v>59</v>
      </c>
      <c r="C17" s="21"/>
      <c r="D17" s="22"/>
      <c r="F17" s="23"/>
      <c r="G17" s="23"/>
    </row>
    <row r="18" spans="1:7" s="26" customFormat="1" x14ac:dyDescent="0.2">
      <c r="A18" s="25" t="s">
        <v>110</v>
      </c>
      <c r="C18" s="27"/>
      <c r="D18" s="28"/>
      <c r="F18" s="29"/>
      <c r="G18" s="29"/>
    </row>
    <row r="19" spans="1:7" s="26" customFormat="1" x14ac:dyDescent="0.2">
      <c r="A19" s="25" t="s">
        <v>111</v>
      </c>
      <c r="C19" s="27"/>
      <c r="D19" s="28"/>
      <c r="F19" s="29"/>
      <c r="G19" s="29"/>
    </row>
    <row r="20" spans="1:7" s="19" customFormat="1" x14ac:dyDescent="0.2">
      <c r="A20" s="20"/>
      <c r="C20" s="21"/>
      <c r="D20" s="22"/>
      <c r="F20" s="23"/>
      <c r="G20" s="23"/>
    </row>
    <row r="21" spans="1:7" s="19" customFormat="1" x14ac:dyDescent="0.2">
      <c r="A21" s="20"/>
      <c r="C21" s="21"/>
      <c r="D21" s="22"/>
      <c r="F21" s="23"/>
      <c r="G21" s="23"/>
    </row>
    <row r="22" spans="1:7" s="19" customFormat="1" x14ac:dyDescent="0.2">
      <c r="A22" s="20"/>
      <c r="C22" s="21"/>
      <c r="D22" s="22"/>
      <c r="F22" s="23"/>
      <c r="G22" s="23"/>
    </row>
    <row r="23" spans="1:7" s="19" customFormat="1" x14ac:dyDescent="0.2">
      <c r="A23" s="20"/>
      <c r="C23" s="21"/>
      <c r="D23" s="22"/>
      <c r="F23" s="23"/>
      <c r="G23" s="23"/>
    </row>
  </sheetData>
  <mergeCells count="4">
    <mergeCell ref="A1:H1"/>
    <mergeCell ref="A2:H2"/>
    <mergeCell ref="A3:H3"/>
    <mergeCell ref="A14:C14"/>
  </mergeCells>
  <pageMargins left="0.11811023622047245" right="0.11811023622047245" top="0.74803149606299213" bottom="0.74803149606299213" header="0.31496062992125984" footer="0.31496062992125984"/>
  <pageSetup paperSize="9" scale="6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จัดสรร หน่วยรับ งปม. </vt:lpstr>
      <vt:lpstr>Sheet1</vt:lpstr>
      <vt:lpstr>Sheet2</vt:lpstr>
      <vt:lpstr>'จัดสรร หน่วยรับ งปม. '!Print_Area</vt:lpstr>
      <vt:lpstr>'จัดสรร หน่วยรับ งปม.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OBEC-AIO</cp:lastModifiedBy>
  <cp:lastPrinted>2024-09-18T08:38:06Z</cp:lastPrinted>
  <dcterms:created xsi:type="dcterms:W3CDTF">2024-04-16T07:03:32Z</dcterms:created>
  <dcterms:modified xsi:type="dcterms:W3CDTF">2024-10-24T01:49:24Z</dcterms:modified>
</cp:coreProperties>
</file>