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444 ค่าไฟฟ้า (เพิ่มเติม)\"/>
    </mc:Choice>
  </mc:AlternateContent>
  <xr:revisionPtr revIDLastSave="0" documentId="13_ncr:1_{84405C76-899C-4B72-A74B-71ACBDBB6807}" xr6:coauthVersionLast="47" xr6:coauthVersionMax="47" xr10:uidLastSave="{00000000-0000-0000-0000-000000000000}"/>
  <bookViews>
    <workbookView xWindow="-120" yWindow="-120" windowWidth="29040" windowHeight="15720" firstSheet="1" activeTab="1" xr2:uid="{5C02DC10-8967-443F-893F-E2FD5EA03900}"/>
  </bookViews>
  <sheets>
    <sheet name="รร ปกติ++" sheetId="7" state="hidden" r:id="rId1"/>
    <sheet name="สพท." sheetId="8" r:id="rId2"/>
    <sheet name="รร.หน่วยเบิก" sheetId="6" r:id="rId3"/>
  </sheets>
  <definedNames>
    <definedName name="_xlnm._FilterDatabase" localSheetId="0" hidden="1">'รร ปกติ++'!$B$2:$C$161</definedName>
    <definedName name="_xlnm._FilterDatabase" localSheetId="2" hidden="1">รร.หน่วยเบิก!$E$1:$E$11</definedName>
    <definedName name="_xlnm._FilterDatabase" localSheetId="1" hidden="1">สพท.!$E$1:$E$208</definedName>
    <definedName name="_xlnm.Database" localSheetId="1">#REF!</definedName>
    <definedName name="_xlnm.Database">#REF!</definedName>
    <definedName name="_xlnm.Print_Titles" localSheetId="2">รร.หน่วยเบิก!$8:$8</definedName>
    <definedName name="_xlnm.Print_Titles" localSheetId="1">สพท.!$8:$8</definedName>
    <definedName name="Recovered_Sheet1" localSheetId="1">#REF!</definedName>
    <definedName name="Recovered_Sheet1">#REF!</definedName>
    <definedName name="status" localSheetId="1">#REF!</definedName>
    <definedName name="status">#REF!</definedName>
    <definedName name="ก" localSheetId="1">#REF!</definedName>
    <definedName name="ก">#REF!</definedName>
    <definedName name="กลุ่มสนับสนุน" localSheetId="1">#REF!</definedName>
    <definedName name="กลุ่มสนับสนุน">#REF!</definedName>
    <definedName name="ค่าจ้างQR364detail" localSheetId="1">#REF!</definedName>
    <definedName name="ค่าจ้างQR364detail">#REF!</definedName>
    <definedName name="จ22ภารโรง" localSheetId="1">#REF!</definedName>
    <definedName name="จ22ภารโรง">#REF!</definedName>
    <definedName name="จังหวัด" localSheetId="1">OFFSET(#REF!,0,0,COUNTA(#REF!))</definedName>
    <definedName name="จังหวัด">OFFSET(#REF!,0,0,COUNTA(#REF!))</definedName>
    <definedName name="ตำแหน่งพรก" localSheetId="1">#REF!</definedName>
    <definedName name="ตำแหน่งพรก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  <definedName name="ลอง" localSheetId="1">#REF!</definedName>
    <definedName name="ลอง">#REF!</definedName>
    <definedName name="สพปสพม" localSheetId="1">#REF!</definedName>
    <definedName name="สพปสพม">#REF!</definedName>
    <definedName name="สรุป" localSheetId="1">#REF!</definedName>
    <definedName name="สรุป">#REF!</definedName>
    <definedName name="สังกัด" localSheetId="1">#REF!</definedName>
    <definedName name="สังกัด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3" i="8" l="1"/>
  <c r="H184" i="8"/>
  <c r="H33" i="8"/>
  <c r="H80" i="8"/>
  <c r="H87" i="8"/>
  <c r="H101" i="8"/>
  <c r="H170" i="8"/>
  <c r="H177" i="8"/>
  <c r="H139" i="8"/>
  <c r="H75" i="8"/>
  <c r="H52" i="8"/>
  <c r="H21" i="8"/>
  <c r="H16" i="8"/>
  <c r="H94" i="8" l="1"/>
  <c r="H107" i="8"/>
  <c r="H115" i="8"/>
  <c r="H133" i="8"/>
  <c r="H151" i="8"/>
  <c r="H160" i="8"/>
  <c r="H182" i="8"/>
  <c r="H50" i="8"/>
  <c r="H64" i="8"/>
  <c r="H70" i="8"/>
  <c r="H111" i="8"/>
  <c r="H156" i="8"/>
  <c r="H202" i="8"/>
  <c r="H38" i="8"/>
  <c r="H45" i="8"/>
  <c r="H58" i="8"/>
  <c r="H120" i="8"/>
  <c r="H126" i="8"/>
  <c r="H145" i="8"/>
  <c r="H166" i="8"/>
  <c r="H175" i="8"/>
  <c r="H191" i="8"/>
  <c r="H194" i="8"/>
</calcChain>
</file>

<file path=xl/sharedStrings.xml><?xml version="1.0" encoding="utf-8"?>
<sst xmlns="http://schemas.openxmlformats.org/spreadsheetml/2006/main" count="1226" uniqueCount="338">
  <si>
    <t>รหัสจังหวัด</t>
  </si>
  <si>
    <t>รหัสหน่วยเบิก</t>
  </si>
  <si>
    <t>จังหวัด</t>
  </si>
  <si>
    <t>งบประมาณ</t>
  </si>
  <si>
    <t>P7100</t>
  </si>
  <si>
    <t>กาญจนบุรี</t>
  </si>
  <si>
    <t>สพป. กาญจนบุรี เขต 2</t>
  </si>
  <si>
    <t>P4600</t>
  </si>
  <si>
    <t>กาฬสินธุ์</t>
  </si>
  <si>
    <t>สพป. กาฬสินธุ์ เขต 3</t>
  </si>
  <si>
    <t>P4000</t>
  </si>
  <si>
    <t>ขอนแก่น</t>
  </si>
  <si>
    <t>สพป. ขอนแก่น เขต 2</t>
  </si>
  <si>
    <t>สพป. ขอนแก่น เขต 3</t>
  </si>
  <si>
    <t>P2200</t>
  </si>
  <si>
    <t>จันทบุรี</t>
  </si>
  <si>
    <t>สพป. จันทบุรี เขต 1</t>
  </si>
  <si>
    <t>P3600</t>
  </si>
  <si>
    <t>ชัยภูมิ</t>
  </si>
  <si>
    <t>P5700</t>
  </si>
  <si>
    <t>เชียงราย</t>
  </si>
  <si>
    <t>สพป. เชียงราย เขต 1</t>
  </si>
  <si>
    <t>สพป. เชียงราย เขต 4</t>
  </si>
  <si>
    <t>P5000</t>
  </si>
  <si>
    <t>เชียงใหม่</t>
  </si>
  <si>
    <t>สพป. เชียงใหม่ เขต 2</t>
  </si>
  <si>
    <t>P2600</t>
  </si>
  <si>
    <t>นครนายก</t>
  </si>
  <si>
    <t>สพป. นครนายก</t>
  </si>
  <si>
    <t>P4800</t>
  </si>
  <si>
    <t>นครพนม</t>
  </si>
  <si>
    <t>สพป. นครพนม เขต 1</t>
  </si>
  <si>
    <t>สพป. นครพนม เขต 2</t>
  </si>
  <si>
    <t>P3000</t>
  </si>
  <si>
    <t>นครราชสีมา</t>
  </si>
  <si>
    <t>สพป. นครราชสีมา เขต 2</t>
  </si>
  <si>
    <t>สพป. นครราชสีมา เขต 3</t>
  </si>
  <si>
    <t>P6000</t>
  </si>
  <si>
    <t>นครสวรรค์</t>
  </si>
  <si>
    <t>สพป. นครสวรรค์ เขต 3</t>
  </si>
  <si>
    <t>P3800</t>
  </si>
  <si>
    <t>บึงกาฬ</t>
  </si>
  <si>
    <t>P2500</t>
  </si>
  <si>
    <t>ปราจีนบุรี</t>
  </si>
  <si>
    <t>สพป. ปราจีนบุรี เขต 1</t>
  </si>
  <si>
    <t>P1400</t>
  </si>
  <si>
    <t>พระนครศรีอยุธยา</t>
  </si>
  <si>
    <t>P5600</t>
  </si>
  <si>
    <t>พะเยา</t>
  </si>
  <si>
    <t>สพป. พะเยา เขต 1</t>
  </si>
  <si>
    <t>P5400</t>
  </si>
  <si>
    <t>แพร่</t>
  </si>
  <si>
    <t>P4400</t>
  </si>
  <si>
    <t>มหาสารคาม</t>
  </si>
  <si>
    <t>สพป. มหาสารคาม เขต 1</t>
  </si>
  <si>
    <t>สพป. มหาสารคาม เขต 2</t>
  </si>
  <si>
    <t>P4900</t>
  </si>
  <si>
    <t>มุกดาหาร</t>
  </si>
  <si>
    <t>สพป. มุกดาหาร</t>
  </si>
  <si>
    <t>P3500</t>
  </si>
  <si>
    <t>ยโสธร</t>
  </si>
  <si>
    <t>สพป. ยโสธร เขต 2</t>
  </si>
  <si>
    <t>P1600</t>
  </si>
  <si>
    <t>ลพบุรี</t>
  </si>
  <si>
    <t>P4200</t>
  </si>
  <si>
    <t>เลย</t>
  </si>
  <si>
    <t>สพป. เลย เขต 1</t>
  </si>
  <si>
    <t>P4700</t>
  </si>
  <si>
    <t>สกลนคร</t>
  </si>
  <si>
    <t>สพป. สกลนคร เขต 1</t>
  </si>
  <si>
    <t>สพป. สกลนคร เขต 3</t>
  </si>
  <si>
    <t>P1900</t>
  </si>
  <si>
    <t>สระบุรี</t>
  </si>
  <si>
    <t>สพป. สระบุรี เขต 1</t>
  </si>
  <si>
    <t>P8400</t>
  </si>
  <si>
    <t>สุราษฎร์ธานี</t>
  </si>
  <si>
    <t>P3200</t>
  </si>
  <si>
    <t>สุรินทร์</t>
  </si>
  <si>
    <t>สพป. สุรินทร์ เขต 3</t>
  </si>
  <si>
    <t>P4300</t>
  </si>
  <si>
    <t>หนองคาย</t>
  </si>
  <si>
    <t>สพป. หนองคาย เขต 2</t>
  </si>
  <si>
    <t>สพม. กาฬสินธุ์</t>
  </si>
  <si>
    <t>สพม. ชัยภูมิ</t>
  </si>
  <si>
    <t>สพม. บึงกาฬ</t>
  </si>
  <si>
    <t>สพม. พระนครศรีอยุธยา</t>
  </si>
  <si>
    <t>สพม. แพร่</t>
  </si>
  <si>
    <t>สพม. มหาสารคาม</t>
  </si>
  <si>
    <t>สพม. ลพบุรี</t>
  </si>
  <si>
    <t>สพม. สุราษฎร์ธานี ชุมพร</t>
  </si>
  <si>
    <t>สพม. หนองคาย</t>
  </si>
  <si>
    <t>โรงเรียนพิริยาลัยจังหวัดแพร่</t>
  </si>
  <si>
    <t>บัญชีแจ้งจัดสรรงบประมาณรายจ่ายประจำปีงบประมาณ พ.ศ. 2567</t>
  </si>
  <si>
    <t>งบดำเนินงาน</t>
  </si>
  <si>
    <t>GF</t>
  </si>
  <si>
    <t>สพท. / ร.ร.</t>
  </si>
  <si>
    <t>สพท</t>
  </si>
  <si>
    <t>กรณี</t>
  </si>
  <si>
    <t>เลขที่หนังสือคำขอ</t>
  </si>
  <si>
    <t>กรณีปรับปรุงซ่อมแซมระบบไฟฟ้า</t>
  </si>
  <si>
    <t>แผนงานยุทธศาสตร์พัฒนาคุณภาพการศึกษาและการเรียนรู้</t>
  </si>
  <si>
    <t xml:space="preserve"> โครงการขับเคลื่อนการพัฒนาการศึกษาที่ยั่งยืน</t>
  </si>
  <si>
    <t xml:space="preserve"> กิจกรรมหลักการบริหารจัดการโรงเรียนขนาดเล็ก</t>
  </si>
  <si>
    <t>เพื่อเป็นค่าปรับปรุงซ่อมแซมระบบไฟฟ้า ประปา</t>
  </si>
  <si>
    <t>ที่ ศธ 04326/3279 ลว. 17 ก.ย. 67</t>
  </si>
  <si>
    <t>รวม สพม. แพร่</t>
  </si>
  <si>
    <t>Row Labels</t>
  </si>
  <si>
    <t>Grand Total</t>
  </si>
  <si>
    <t>Sum of งบประมาณ</t>
  </si>
  <si>
    <t>วัดห้วยสะพาน</t>
  </si>
  <si>
    <t>ที่ ศธ 04018/338 ลว. 7 ก.พ. 67</t>
  </si>
  <si>
    <t>บ้านหนองตาคง</t>
  </si>
  <si>
    <t>บ้านอุโลกสี่หมื่น</t>
  </si>
  <si>
    <t>วัดหนองปลิง</t>
  </si>
  <si>
    <t>บ้านสระจันทอง</t>
  </si>
  <si>
    <t>วัดหวายเหนียว "ปุญสิริวิทยา"</t>
  </si>
  <si>
    <t>บ้านหนองหิน</t>
  </si>
  <si>
    <t>รวม สพป. กาญจนบุรี เขต 2</t>
  </si>
  <si>
    <t>สพป.กาฬสินธุ์ เขต 3</t>
  </si>
  <si>
    <t>ที่ ศธ 04022/2538 ลว. 26 ส.ค. 67</t>
  </si>
  <si>
    <t>นาโกวิทยาสูง</t>
  </si>
  <si>
    <t>บ้านห้วยผึ้ง</t>
  </si>
  <si>
    <t>รวม สพป. กาฬสินธุ์ เขต 3</t>
  </si>
  <si>
    <t>บ้านหัวฝายโนนสะอาดวิทยา</t>
  </si>
  <si>
    <t>ที่ ศธ 04026/832 ลว. 8 มี.ค. 67</t>
  </si>
  <si>
    <t>ไตรมิตรประชาบำรุง</t>
  </si>
  <si>
    <t>บ้านขุมดิน</t>
  </si>
  <si>
    <t>บ้านหัวนา</t>
  </si>
  <si>
    <t>สามหมอโนนทัน</t>
  </si>
  <si>
    <t>ที่ ศธ 04026/3091 ลว. 20 ก.ย. 67</t>
  </si>
  <si>
    <t>บ้านมูลนาค</t>
  </si>
  <si>
    <t>ดอนหมู</t>
  </si>
  <si>
    <t>ไตรมิตรศึกษา</t>
  </si>
  <si>
    <t>โนนเขวาประชารักษ์</t>
  </si>
  <si>
    <t>บ้านมูลตุ่น</t>
  </si>
  <si>
    <t>บ้านสวนหม่อน</t>
  </si>
  <si>
    <t>รวม สพป. ขอนแก่น เขต 2</t>
  </si>
  <si>
    <t>บ้านหนองปลาหมอศรีสง่า</t>
  </si>
  <si>
    <t>ด่วนที่สุด ที่ ศธ 04027/590 ลว. 29 ก.พ. 67</t>
  </si>
  <si>
    <t>บ้านหนองแวงยาว</t>
  </si>
  <si>
    <t>เบญจคามสามัคคี</t>
  </si>
  <si>
    <t>บ้านโนนสะอาดห้วยตะกั่ววิทยา</t>
  </si>
  <si>
    <t>รวม สพป. ขอนแก่น เขต 3</t>
  </si>
  <si>
    <t>วัดหนองไทร</t>
  </si>
  <si>
    <t>ที่ ศธ 04030/360 ลว. 29 ม.ค. 67</t>
  </si>
  <si>
    <t>วัดโป่งแรด (ปคุณวิทยาคาร)</t>
  </si>
  <si>
    <t>บ้านท่าแฉลบ (เอครพานิช)</t>
  </si>
  <si>
    <t>วัดไผ่ล้อม (อินทก์อุทัย)</t>
  </si>
  <si>
    <t>วัดสิงห์ (วรประสิทธิ์วิทยา)</t>
  </si>
  <si>
    <t>วัดหนองแหวน (วิจิตรราษฎร์บำรุง)</t>
  </si>
  <si>
    <t>รวม สพป. จันทบุรี เขต 1</t>
  </si>
  <si>
    <t>บ้านหัวดง</t>
  </si>
  <si>
    <t>ด่วนที่สุด ที่ ศธ 04043/4038 ลว. 2 ก.ย. 67</t>
  </si>
  <si>
    <t>บ้านทุ่งก่อ (ใจประชานุเคราะห์)</t>
  </si>
  <si>
    <t>บ้านหนองบัวแดง</t>
  </si>
  <si>
    <t>ผาขวางวิทยา</t>
  </si>
  <si>
    <t>รวม สพป. เชียงราย เขต 1</t>
  </si>
  <si>
    <t>บ้านปล้องใต้</t>
  </si>
  <si>
    <t>ที่ ศธ 04046/2960 ลว. 6 ก.ย.67</t>
  </si>
  <si>
    <t>รวม สพป. เชียงราย เขต 4</t>
  </si>
  <si>
    <t>วัดปางมะกล้วย</t>
  </si>
  <si>
    <t>ที่ ศธ 04048/3095 ลว. 2 ก.ย. 67</t>
  </si>
  <si>
    <t>บ้านบวกจั่น</t>
  </si>
  <si>
    <t>บ้านปางขุม</t>
  </si>
  <si>
    <t>บ้านห้วยน้ำจาง</t>
  </si>
  <si>
    <t>ประดู่วิทยา</t>
  </si>
  <si>
    <t>รวม สพป. เชียงใหม่ เขต 2</t>
  </si>
  <si>
    <t>บ้านดอนกลาง (กิตารีศึกษาคาร)</t>
  </si>
  <si>
    <t>ที่ ศธ 04057/728 ลว. 29 ก.พ. 67</t>
  </si>
  <si>
    <t>ชุมชนวัดเชี่ยวโอสถ</t>
  </si>
  <si>
    <t>วัดสันติธรรมราษฎร์บำรุง</t>
  </si>
  <si>
    <t>บ้านคลองหกวา</t>
  </si>
  <si>
    <t>วัดทองย้อย (วุฒิกรประชานุกูล)</t>
  </si>
  <si>
    <t>รวม สพป. นครนายก</t>
  </si>
  <si>
    <t>บ้านไทยสามัคคี</t>
  </si>
  <si>
    <t>ด่วนที่สุด ที่ ศธ 04060/877 ลว. 28 ก.พ. 67</t>
  </si>
  <si>
    <t>บ้านตับเต่าหนองเทาสามัคคี</t>
  </si>
  <si>
    <t>บ้านทรายมูลคำผักแพว</t>
  </si>
  <si>
    <t>บ้านวังยาง</t>
  </si>
  <si>
    <t>บ้านโพนสาวเอ้</t>
  </si>
  <si>
    <t>รวม สพป. นครพนม เขต 1</t>
  </si>
  <si>
    <t>บ้านตาลราษฎร์อุทิศ</t>
  </si>
  <si>
    <t>ที่ ศธ 04061/670 ลว. 28 ก.พ. 67</t>
  </si>
  <si>
    <t>ชุมชนเอื้องก่อนาดี</t>
  </si>
  <si>
    <t>อุเทนวิทยาคาร</t>
  </si>
  <si>
    <t>บ้านดงน้อย</t>
  </si>
  <si>
    <t>รวม สพป. นครพนม เขต 2</t>
  </si>
  <si>
    <t>จักราชราษฎร์สามัคคี</t>
  </si>
  <si>
    <t>ที่ ศธ 04061/481 ลว. 13 ก.พ. 67</t>
  </si>
  <si>
    <t>บ้านซ่าเลือด</t>
  </si>
  <si>
    <t>บ้านดงพลอง</t>
  </si>
  <si>
    <t>บ้านท่าอ่าง</t>
  </si>
  <si>
    <t>รวม สพป. นครราชสีมา เขต 2</t>
  </si>
  <si>
    <t>บ้านลำนางแก้ว</t>
  </si>
  <si>
    <t>ด่วนที่สุด ที่ ศธ 04064/1510 ลว. 24 เม.ย. 67</t>
  </si>
  <si>
    <t>ป่าไม้อุทิศ 2</t>
  </si>
  <si>
    <t>บ้านโคกโจด</t>
  </si>
  <si>
    <t>จตุคามวิทยาคม</t>
  </si>
  <si>
    <t>บ้านเขาพญาปราบ</t>
  </si>
  <si>
    <t>บ้านประชาสันต์</t>
  </si>
  <si>
    <t>รวม สพป. นครราชสีมา เขต 3</t>
  </si>
  <si>
    <t>วัดหนองหญ้ารังกา</t>
  </si>
  <si>
    <t>ที่ ศธ 04075/694 ลว. 29 ก.พ. 67</t>
  </si>
  <si>
    <t>บ้านหนองไม้แดง</t>
  </si>
  <si>
    <t>บ้านหนองไผ่</t>
  </si>
  <si>
    <t>บ้านเขาดิน</t>
  </si>
  <si>
    <t>บ้านหนองหลวง</t>
  </si>
  <si>
    <t>บ้านดำรงรักษ์ (ประชาอุทิศ)</t>
  </si>
  <si>
    <t>รวม สพป. นครสวรรค์ เขต 3</t>
  </si>
  <si>
    <t>วัดพรหมรังษีมิตรภาพที่ 1</t>
  </si>
  <si>
    <t>ที่ ศธ 04090/2622 ลว. 4 ก.ย. 67</t>
  </si>
  <si>
    <t>บ้านแหลมไผ่</t>
  </si>
  <si>
    <t>วัดราษฎร์เจริญศรัทธาธรรม</t>
  </si>
  <si>
    <t>วัดหัวกรด</t>
  </si>
  <si>
    <t>ชุมชนวัดบางแตน</t>
  </si>
  <si>
    <t>บ้านหนองงูเหลือม</t>
  </si>
  <si>
    <t>รวม สพป. ปราจีนบุรี เขต 1</t>
  </si>
  <si>
    <t>บ้านถ้ำประชาบำรุง</t>
  </si>
  <si>
    <t>ที่ ศธ 04095/2485 ลว. 6 ก.ย. 67</t>
  </si>
  <si>
    <t>บ้านทุ่งหลวง</t>
  </si>
  <si>
    <t>ชุมชนบ้านแม่ใส</t>
  </si>
  <si>
    <t>ชุมชนบ้านแม่สุก</t>
  </si>
  <si>
    <t>บ้านห้วยแก้ว</t>
  </si>
  <si>
    <t>รวม สพป. พะเยา เขต 1</t>
  </si>
  <si>
    <t>บ้านเสือกินวัวโคกน้อย</t>
  </si>
  <si>
    <t>ที่ ศธ 04112/3646 ลว. 2 ก.ย. 67</t>
  </si>
  <si>
    <t>บ้านม่วงขี้เหล็กยานาง</t>
  </si>
  <si>
    <t>บ้านคันธาร์</t>
  </si>
  <si>
    <t>รวม สพป. มหาสารคาม เขต 1</t>
  </si>
  <si>
    <t>บ้านแก่นท้าว</t>
  </si>
  <si>
    <t>ที่ ศธ 04113/2438 ลว. 29 ส.ค. 67</t>
  </si>
  <si>
    <t>ชุมชนบ้านยางสีสุราช</t>
  </si>
  <si>
    <t>บ้านสนาม</t>
  </si>
  <si>
    <t>รวม สพป. มหาสารคาม เขต 2</t>
  </si>
  <si>
    <t>บ้านเหล่าหมี</t>
  </si>
  <si>
    <t>ที่ ศธ 04114/2943 ลว. 4 ก.ย. 67</t>
  </si>
  <si>
    <t>บ้านแฝก</t>
  </si>
  <si>
    <t>ชุมชนโพธิ์ไทร</t>
  </si>
  <si>
    <t>หมู่บ้านป่าไม้</t>
  </si>
  <si>
    <t>รวม สพป. มุกดาหาร</t>
  </si>
  <si>
    <t>บ้านสุขเกษม</t>
  </si>
  <si>
    <t>ที่ ศธ 04118/3054 ลว. 30 ส.ค. 67</t>
  </si>
  <si>
    <t>บ้านสร้างช้างไผ่ไร่มิตรภาพที่ 143</t>
  </si>
  <si>
    <t>บ้านโคกสุวรรณ</t>
  </si>
  <si>
    <t>บ้านนาโพธิ์อ่างสร้างหิน</t>
  </si>
  <si>
    <t>รวม สพป. ยโสธร เขต 2</t>
  </si>
  <si>
    <t>บ้านน้ำพร</t>
  </si>
  <si>
    <t>ด่วนที่สุด ที่ ศธ 04136/642 ลว.13 ก.พ. 67</t>
  </si>
  <si>
    <t>บ้านบุฮม</t>
  </si>
  <si>
    <t>บ้านโคกใหญ่</t>
  </si>
  <si>
    <t>บ้านหาดคัมภีร์</t>
  </si>
  <si>
    <t>ชุมชนบ้านนาด้วง</t>
  </si>
  <si>
    <t>บ้านสงาว</t>
  </si>
  <si>
    <t>รวม สพป. เลย เขต 1</t>
  </si>
  <si>
    <t>เขื่อนน้ำพุง</t>
  </si>
  <si>
    <t>ด่วนที่สุด ที่ ศธ 04142/3055 ลว. 18 ก.ค. 67</t>
  </si>
  <si>
    <t>โพนงามโคกวิทยาคาร</t>
  </si>
  <si>
    <t>บ้านลาดกะเฌอ (คุรุราษฎร์ชูวิทย์)</t>
  </si>
  <si>
    <t>โคกเลาะวิทยาคาร</t>
  </si>
  <si>
    <t>บ้านห้วยกอกหนองเค็ม</t>
  </si>
  <si>
    <t>รวม สพป. สกลนคร เขต 1</t>
  </si>
  <si>
    <t>บ้านเดื่อศรีคันไชย</t>
  </si>
  <si>
    <t>ที่ ศธ 04144/2649 ลว. 27 ส.ค. 67</t>
  </si>
  <si>
    <t>ขาวสง่าเจริญวิทย์</t>
  </si>
  <si>
    <t>บ้านนาโพธิ์</t>
  </si>
  <si>
    <t>ชุมชนบ้านกลางนาโน</t>
  </si>
  <si>
    <t>บ้านกุดจาน</t>
  </si>
  <si>
    <t>รวม สพป. สกลนคร เขต 3</t>
  </si>
  <si>
    <t>วัดหนองคณฑี (พลานุกูล)</t>
  </si>
  <si>
    <t>ที่ ศธ 04155/3114 ลว.28 ส.ค. 67</t>
  </si>
  <si>
    <t>บ้านปากข้าวสาร (บริษัทข้าวไทยจำกัดสงเคราะห์ 2)</t>
  </si>
  <si>
    <t>วัดลาดเขาปูน</t>
  </si>
  <si>
    <t>วัดโพธิ์ (นาควิทยานุสรณ์)</t>
  </si>
  <si>
    <t>วัดบ้านโพธิ์ (มิตรภาพที่ 132)</t>
  </si>
  <si>
    <t>รวม สพป. สระบุรี เขต 1</t>
  </si>
  <si>
    <t>บ้านโคกทม</t>
  </si>
  <si>
    <t>ที่ ศธ 04168.กผ/3958 ลว. 29 ส.ค. 67</t>
  </si>
  <si>
    <t>บ้านพระแก้ว</t>
  </si>
  <si>
    <t>บ้านโคกกลาง</t>
  </si>
  <si>
    <t>บ้านสน</t>
  </si>
  <si>
    <t>รวม สพป. สุรินทร์ เขต 3</t>
  </si>
  <si>
    <t>อนุบาลหนองควาย</t>
  </si>
  <si>
    <t>ที่ ศธ 04170/2892 ลว 19 ก.ย.67</t>
  </si>
  <si>
    <t>บ้านเหล่าโพธิ์ศรี</t>
  </si>
  <si>
    <t>นิคมเจริญชัย</t>
  </si>
  <si>
    <t>กรณีปรับปรุงซ่อมแซมระบบประปา</t>
  </si>
  <si>
    <t>รวม สพป. หนองคาย เขต 2</t>
  </si>
  <si>
    <t>ดงกลางพัฒนศึกษา</t>
  </si>
  <si>
    <t>ที่ ศธ 04293/1675 ลว. 25 เม.ย. 67</t>
  </si>
  <si>
    <t>เขาพระนอนวิทยาคม</t>
  </si>
  <si>
    <t>เขาวงพิทยาคาร</t>
  </si>
  <si>
    <t>ห้วยผึ้งพิทยา</t>
  </si>
  <si>
    <t>ร่องคำ</t>
  </si>
  <si>
    <t>รวม สพม. กาฬสินธุ์</t>
  </si>
  <si>
    <t>คอนสวรรค์</t>
  </si>
  <si>
    <t>ที่ ศธ 04299/2008 ลว. 31 พ.ค. 67</t>
  </si>
  <si>
    <t>ปู่ด้วงศึกษาลัย</t>
  </si>
  <si>
    <t>ห้วยแย้วิทยา</t>
  </si>
  <si>
    <t>รวม สพม. ชัยภูมิ</t>
  </si>
  <si>
    <t>เหล่าคามพิทยาคม รัชมังคลาภิเษก</t>
  </si>
  <si>
    <t>ที่ ศธ 04312/614 ลว. 19 ก.พ. 67</t>
  </si>
  <si>
    <t>ศรีวิไลวิทยา</t>
  </si>
  <si>
    <t>โซ่พิสัยพิทยาคม</t>
  </si>
  <si>
    <t>ท่าดอกคำวิทยาคม</t>
  </si>
  <si>
    <t>รวม สพม. บึงกาฬ</t>
  </si>
  <si>
    <t>วิเชียรกลิ่นสุคนธ์อุปถัมภ์</t>
  </si>
  <si>
    <t>กรณีได้รับอาคารใหม่</t>
  </si>
  <si>
    <t>ด่วนที่สุด ที่ ศธ 04318/2153 ลว 11 ก.ค. 67</t>
  </si>
  <si>
    <t>รวม สพม. พระนครศรีอยุธยา</t>
  </si>
  <si>
    <t>สูงเม่นชนูปถัมภ์</t>
  </si>
  <si>
    <t>เมืองแพร่</t>
  </si>
  <si>
    <t>ม่วงไข่พิทยาคม</t>
  </si>
  <si>
    <t>บ้านกาศประชานุเคราะห์</t>
  </si>
  <si>
    <t>มหาชัยพิทยาคาร</t>
  </si>
  <si>
    <t>รวม สพม. มหาสารคาม</t>
  </si>
  <si>
    <t>บ้านชีวิทยา</t>
  </si>
  <si>
    <t>ที่ ศธ 04333/728 ลว. 23 ก.พ. 67</t>
  </si>
  <si>
    <t>ขุนรามวิทยา</t>
  </si>
  <si>
    <t>โคกตูมวิทยา</t>
  </si>
  <si>
    <t>ลำสนธิวิทยา</t>
  </si>
  <si>
    <t>เฉลิมพระเกียรติสมเด็จพระศรีนครินทร์ ลพบุรี ในพระราชูปถัมภ์ฯ</t>
  </si>
  <si>
    <t>รวม สพม. ลพบุรี</t>
  </si>
  <si>
    <t>สุราษฎร์พิทยา</t>
  </si>
  <si>
    <t>ที่ ศธ 04346/5378 ลว. 19 ก.ย. 67</t>
  </si>
  <si>
    <t>พรุพีพิทยาคม</t>
  </si>
  <si>
    <t>รวม สพม. สุราษฎร์ธานี ชุมพร</t>
  </si>
  <si>
    <t>พระบาทนาสิงห์พิทยาคม</t>
  </si>
  <si>
    <t>ที่ ศธ 04348/2798 ลว. 30 ส.ค. 67</t>
  </si>
  <si>
    <t>หินโงมพิทยาคม</t>
  </si>
  <si>
    <t>น้ำสวยวิทยา</t>
  </si>
  <si>
    <t>ถ่อนวิทยา</t>
  </si>
  <si>
    <t>หนองคายวิทยาคาร</t>
  </si>
  <si>
    <t>เวียงคำวิทยาคาร</t>
  </si>
  <si>
    <t>หนองนางพิทยาคม</t>
  </si>
  <si>
    <t>รวม สพม. หนองคาย</t>
  </si>
  <si>
    <t>รวมงบประมาณทั้งสิ้น</t>
  </si>
  <si>
    <t>ที่ ศธ 04327/2495 ลว 27 มิ.ย.67</t>
  </si>
  <si>
    <t>บ้านดอนอุมรัว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</si>
</sst>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8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164" fontId="3" fillId="0" borderId="0" xfId="1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1" applyNumberFormat="1" applyFont="1" applyFill="1" applyBorder="1" applyAlignment="1">
      <alignment horizontal="left" vertical="top"/>
    </xf>
    <xf numFmtId="164" fontId="2" fillId="0" borderId="1" xfId="1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164" fontId="2" fillId="0" borderId="2" xfId="1" applyFont="1" applyFill="1" applyBorder="1" applyAlignment="1">
      <alignment horizontal="center" vertical="top"/>
    </xf>
    <xf numFmtId="165" fontId="2" fillId="0" borderId="2" xfId="1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3" fillId="0" borderId="2" xfId="1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164" fontId="3" fillId="0" borderId="2" xfId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1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Font="1"/>
    <xf numFmtId="0" fontId="2" fillId="0" borderId="3" xfId="0" applyFont="1" applyBorder="1" applyAlignment="1">
      <alignment horizontal="center" vertical="top"/>
    </xf>
    <xf numFmtId="164" fontId="2" fillId="0" borderId="3" xfId="1" applyFont="1" applyFill="1" applyBorder="1" applyAlignment="1">
      <alignment horizontal="center" vertical="top"/>
    </xf>
    <xf numFmtId="165" fontId="2" fillId="0" borderId="3" xfId="1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1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4" fontId="2" fillId="0" borderId="3" xfId="1" applyFont="1" applyFill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64" fontId="2" fillId="0" borderId="4" xfId="1" applyFont="1" applyFill="1" applyBorder="1" applyAlignment="1">
      <alignment horizontal="center" vertical="top"/>
    </xf>
    <xf numFmtId="165" fontId="2" fillId="0" borderId="4" xfId="1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164" fontId="2" fillId="0" borderId="4" xfId="1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164" fontId="2" fillId="0" borderId="5" xfId="1" applyFont="1" applyFill="1" applyBorder="1" applyAlignment="1">
      <alignment horizontal="center" vertical="top"/>
    </xf>
    <xf numFmtId="165" fontId="2" fillId="0" borderId="5" xfId="1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164" fontId="2" fillId="0" borderId="5" xfId="1" applyFont="1" applyFill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3" fillId="0" borderId="3" xfId="1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164" fontId="3" fillId="0" borderId="3" xfId="1" applyFont="1" applyFill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164" fontId="2" fillId="0" borderId="7" xfId="1" applyFont="1" applyFill="1" applyBorder="1" applyAlignment="1">
      <alignment horizontal="center" vertical="top"/>
    </xf>
    <xf numFmtId="165" fontId="2" fillId="0" borderId="7" xfId="1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164" fontId="3" fillId="0" borderId="7" xfId="1" applyFont="1" applyFill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64" fontId="0" fillId="0" borderId="0" xfId="0" applyNumberFormat="1" applyAlignment="1">
      <alignment vertical="top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</cellXfs>
  <cellStyles count="6">
    <cellStyle name="Comma" xfId="1" builtinId="3"/>
    <cellStyle name="Comma 2" xfId="3" xr:uid="{28105AE2-BF82-46FE-B23B-5C138196A4A3}"/>
    <cellStyle name="Normal" xfId="0" builtinId="0"/>
    <cellStyle name="Normal 2" xfId="5" xr:uid="{0A8ACA49-276C-491E-B204-432151BA64DD}"/>
    <cellStyle name="ปกติ 2 2" xfId="4" xr:uid="{04748B10-B234-4A49-A622-10250A1F517E}"/>
    <cellStyle name="ปกติ 3 3" xfId="2" xr:uid="{C6B63620-BEBD-41C7-A8EA-882CFCC3C0C3}"/>
  </cellStyles>
  <dxfs count="2">
    <dxf>
      <numFmt numFmtId="164" formatCode="_(* #,##0.00_);_(* \(#,##0.0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puter" refreshedDate="45558.666501967593" createdVersion="8" refreshedVersion="8" minRefreshableVersion="3" recordCount="159" xr:uid="{1C0AE414-8C4C-4250-9D84-5EE093B119DF}">
  <cacheSource type="worksheet">
    <worksheetSource ref="B2:C161" sheet="รร ปกติ++"/>
  </cacheSource>
  <cacheFields count="2">
    <cacheField name="สพท" numFmtId="0">
      <sharedItems count="35">
        <s v="สพป. กาญจนบุรี เขต 2"/>
        <s v="สพป. กาฬสินธุ์ เขต 3"/>
        <s v="สพป. ขอนแก่น เขต 2"/>
        <s v="สพป. ขอนแก่น เขต 3"/>
        <s v="สพป. จันทบุรี เขต 1"/>
        <s v="สพป. เชียงราย เขต 1"/>
        <s v="สพป. เชียงราย เขต 4"/>
        <s v="สพป. เชียงใหม่ เขต 2"/>
        <s v="สพป. นครนายก"/>
        <s v="สพป. นครพนม เขต 1"/>
        <s v="สพป. นครพนม เขต 2"/>
        <s v="สพป. นครราชสีมา เขต 2"/>
        <s v="สพป. นครราชสีมา เขต 3"/>
        <s v="สพป. นครสวรรค์ เขต 3"/>
        <s v="สพป. ปราจีนบุรี เขต 1"/>
        <s v="สพป. พะเยา เขต 1"/>
        <s v="สพป. มหาสารคาม เขต 1"/>
        <s v="สพป. มหาสารคาม เขต 2"/>
        <s v="สพป. มุกดาหาร"/>
        <s v="สพป. ยโสธร เขต 2"/>
        <s v="สพป. เลย เขต 1"/>
        <s v="สพป. สกลนคร เขต 1"/>
        <s v="สพป. สกลนคร เขต 3"/>
        <s v="สพป. สระบุรี เขต 1"/>
        <s v="สพป. สุรินทร์ เขต 3"/>
        <s v="สพป. หนองคาย เขต 2"/>
        <s v="สพม. กาฬสินธุ์"/>
        <s v="สพม. ชัยภูมิ"/>
        <s v="สพม. บึงกาฬ"/>
        <s v="สพม. พระนครศรีอยุธยา"/>
        <s v="สพม. แพร่"/>
        <s v="สพม. มหาสารคาม"/>
        <s v="สพม. ลพบุรี"/>
        <s v="สพม. สุราษฎร์ธานี ชุมพร"/>
        <s v="สพม. หนองคาย"/>
      </sharedItems>
    </cacheField>
    <cacheField name="งบประมาณ" numFmtId="0">
      <sharedItems containsSemiMixedTypes="0" containsString="0" containsNumber="1" containsInteger="1" minValue="64000" maxValue="567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n v="478700"/>
  </r>
  <r>
    <x v="0"/>
    <n v="499900"/>
  </r>
  <r>
    <x v="0"/>
    <n v="473500"/>
  </r>
  <r>
    <x v="0"/>
    <n v="493700"/>
  </r>
  <r>
    <x v="0"/>
    <n v="494000"/>
  </r>
  <r>
    <x v="0"/>
    <n v="470800"/>
  </r>
  <r>
    <x v="0"/>
    <n v="500000"/>
  </r>
  <r>
    <x v="1"/>
    <n v="499800"/>
  </r>
  <r>
    <x v="1"/>
    <n v="499900"/>
  </r>
  <r>
    <x v="1"/>
    <n v="499700"/>
  </r>
  <r>
    <x v="1"/>
    <n v="499400"/>
  </r>
  <r>
    <x v="2"/>
    <n v="382900"/>
  </r>
  <r>
    <x v="2"/>
    <n v="498300"/>
  </r>
  <r>
    <x v="2"/>
    <n v="500000"/>
  </r>
  <r>
    <x v="2"/>
    <n v="500000"/>
  </r>
  <r>
    <x v="2"/>
    <n v="299900"/>
  </r>
  <r>
    <x v="2"/>
    <n v="299900"/>
  </r>
  <r>
    <x v="2"/>
    <n v="499000"/>
  </r>
  <r>
    <x v="2"/>
    <n v="199200"/>
  </r>
  <r>
    <x v="2"/>
    <n v="299500"/>
  </r>
  <r>
    <x v="2"/>
    <n v="198700"/>
  </r>
  <r>
    <x v="2"/>
    <n v="299000"/>
  </r>
  <r>
    <x v="3"/>
    <n v="326700"/>
  </r>
  <r>
    <x v="3"/>
    <n v="284800"/>
  </r>
  <r>
    <x v="3"/>
    <n v="253900"/>
  </r>
  <r>
    <x v="3"/>
    <n v="311400"/>
  </r>
  <r>
    <x v="4"/>
    <n v="363200"/>
  </r>
  <r>
    <x v="4"/>
    <n v="436900"/>
  </r>
  <r>
    <x v="4"/>
    <n v="499000"/>
  </r>
  <r>
    <x v="4"/>
    <n v="497000"/>
  </r>
  <r>
    <x v="4"/>
    <n v="499000"/>
  </r>
  <r>
    <x v="4"/>
    <n v="500000"/>
  </r>
  <r>
    <x v="5"/>
    <n v="241300"/>
  </r>
  <r>
    <x v="5"/>
    <n v="462300"/>
  </r>
  <r>
    <x v="5"/>
    <n v="500000"/>
  </r>
  <r>
    <x v="5"/>
    <n v="295000"/>
  </r>
  <r>
    <x v="6"/>
    <n v="490000"/>
  </r>
  <r>
    <x v="7"/>
    <n v="478000"/>
  </r>
  <r>
    <x v="7"/>
    <n v="451000"/>
  </r>
  <r>
    <x v="7"/>
    <n v="427000"/>
  </r>
  <r>
    <x v="7"/>
    <n v="435000"/>
  </r>
  <r>
    <x v="7"/>
    <n v="420100"/>
  </r>
  <r>
    <x v="8"/>
    <n v="167900"/>
  </r>
  <r>
    <x v="8"/>
    <n v="496600"/>
  </r>
  <r>
    <x v="8"/>
    <n v="499900"/>
  </r>
  <r>
    <x v="8"/>
    <n v="267100"/>
  </r>
  <r>
    <x v="8"/>
    <n v="309800"/>
  </r>
  <r>
    <x v="9"/>
    <n v="141000"/>
  </r>
  <r>
    <x v="9"/>
    <n v="448800"/>
  </r>
  <r>
    <x v="9"/>
    <n v="403400"/>
  </r>
  <r>
    <x v="9"/>
    <n v="382000"/>
  </r>
  <r>
    <x v="9"/>
    <n v="438000"/>
  </r>
  <r>
    <x v="10"/>
    <n v="369000"/>
  </r>
  <r>
    <x v="10"/>
    <n v="390000"/>
  </r>
  <r>
    <x v="10"/>
    <n v="360200"/>
  </r>
  <r>
    <x v="10"/>
    <n v="393000"/>
  </r>
  <r>
    <x v="11"/>
    <n v="280400"/>
  </r>
  <r>
    <x v="11"/>
    <n v="200800"/>
  </r>
  <r>
    <x v="11"/>
    <n v="412300"/>
  </r>
  <r>
    <x v="11"/>
    <n v="390000"/>
  </r>
  <r>
    <x v="12"/>
    <n v="458800"/>
  </r>
  <r>
    <x v="12"/>
    <n v="238700"/>
  </r>
  <r>
    <x v="12"/>
    <n v="118800"/>
  </r>
  <r>
    <x v="12"/>
    <n v="219400"/>
  </r>
  <r>
    <x v="12"/>
    <n v="240700"/>
  </r>
  <r>
    <x v="12"/>
    <n v="144700"/>
  </r>
  <r>
    <x v="13"/>
    <n v="166300"/>
  </r>
  <r>
    <x v="13"/>
    <n v="233600"/>
  </r>
  <r>
    <x v="13"/>
    <n v="201200"/>
  </r>
  <r>
    <x v="13"/>
    <n v="64000"/>
  </r>
  <r>
    <x v="13"/>
    <n v="128300"/>
  </r>
  <r>
    <x v="13"/>
    <n v="378000"/>
  </r>
  <r>
    <x v="14"/>
    <n v="481000"/>
  </r>
  <r>
    <x v="14"/>
    <n v="500000"/>
  </r>
  <r>
    <x v="14"/>
    <n v="358000"/>
  </r>
  <r>
    <x v="14"/>
    <n v="500000"/>
  </r>
  <r>
    <x v="14"/>
    <n v="377000"/>
  </r>
  <r>
    <x v="14"/>
    <n v="479600"/>
  </r>
  <r>
    <x v="15"/>
    <n v="492000"/>
  </r>
  <r>
    <x v="15"/>
    <n v="340300"/>
  </r>
  <r>
    <x v="15"/>
    <n v="355500"/>
  </r>
  <r>
    <x v="15"/>
    <n v="253900"/>
  </r>
  <r>
    <x v="15"/>
    <n v="499000"/>
  </r>
  <r>
    <x v="16"/>
    <n v="499000"/>
  </r>
  <r>
    <x v="16"/>
    <n v="499800"/>
  </r>
  <r>
    <x v="16"/>
    <n v="499000"/>
  </r>
  <r>
    <x v="17"/>
    <n v="437600"/>
  </r>
  <r>
    <x v="17"/>
    <n v="383100"/>
  </r>
  <r>
    <x v="17"/>
    <n v="214500"/>
  </r>
  <r>
    <x v="18"/>
    <n v="459100"/>
  </r>
  <r>
    <x v="18"/>
    <n v="489000"/>
  </r>
  <r>
    <x v="18"/>
    <n v="469300"/>
  </r>
  <r>
    <x v="18"/>
    <n v="488000"/>
  </r>
  <r>
    <x v="19"/>
    <n v="330400"/>
  </r>
  <r>
    <x v="19"/>
    <n v="267100"/>
  </r>
  <r>
    <x v="19"/>
    <n v="307700"/>
  </r>
  <r>
    <x v="19"/>
    <n v="272100"/>
  </r>
  <r>
    <x v="19"/>
    <n v="472300"/>
  </r>
  <r>
    <x v="20"/>
    <n v="490000"/>
  </r>
  <r>
    <x v="20"/>
    <n v="499000"/>
  </r>
  <r>
    <x v="20"/>
    <n v="492300"/>
  </r>
  <r>
    <x v="20"/>
    <n v="490000"/>
  </r>
  <r>
    <x v="20"/>
    <n v="499900"/>
  </r>
  <r>
    <x v="20"/>
    <n v="496000"/>
  </r>
  <r>
    <x v="21"/>
    <n v="497200"/>
  </r>
  <r>
    <x v="21"/>
    <n v="262000"/>
  </r>
  <r>
    <x v="21"/>
    <n v="484400"/>
  </r>
  <r>
    <x v="21"/>
    <n v="333500"/>
  </r>
  <r>
    <x v="21"/>
    <n v="276000"/>
  </r>
  <r>
    <x v="22"/>
    <n v="270000"/>
  </r>
  <r>
    <x v="22"/>
    <n v="473000"/>
  </r>
  <r>
    <x v="22"/>
    <n v="408000"/>
  </r>
  <r>
    <x v="22"/>
    <n v="430000"/>
  </r>
  <r>
    <x v="22"/>
    <n v="319400"/>
  </r>
  <r>
    <x v="23"/>
    <n v="499900"/>
  </r>
  <r>
    <x v="23"/>
    <n v="499000"/>
  </r>
  <r>
    <x v="23"/>
    <n v="496700"/>
  </r>
  <r>
    <x v="23"/>
    <n v="499000"/>
  </r>
  <r>
    <x v="23"/>
    <n v="203000"/>
  </r>
  <r>
    <x v="24"/>
    <n v="500000"/>
  </r>
  <r>
    <x v="24"/>
    <n v="304000"/>
  </r>
  <r>
    <x v="24"/>
    <n v="490000"/>
  </r>
  <r>
    <x v="24"/>
    <n v="497800"/>
  </r>
  <r>
    <x v="25"/>
    <n v="382400"/>
  </r>
  <r>
    <x v="25"/>
    <n v="465000"/>
  </r>
  <r>
    <x v="25"/>
    <n v="134800"/>
  </r>
  <r>
    <x v="26"/>
    <n v="499900"/>
  </r>
  <r>
    <x v="26"/>
    <n v="450000"/>
  </r>
  <r>
    <x v="26"/>
    <n v="487000"/>
  </r>
  <r>
    <x v="26"/>
    <n v="484200"/>
  </r>
  <r>
    <x v="26"/>
    <n v="498800"/>
  </r>
  <r>
    <x v="27"/>
    <n v="431000"/>
  </r>
  <r>
    <x v="27"/>
    <n v="383000"/>
  </r>
  <r>
    <x v="27"/>
    <n v="499800"/>
  </r>
  <r>
    <x v="28"/>
    <n v="329700"/>
  </r>
  <r>
    <x v="28"/>
    <n v="347300"/>
  </r>
  <r>
    <x v="28"/>
    <n v="495000"/>
  </r>
  <r>
    <x v="28"/>
    <n v="103500"/>
  </r>
  <r>
    <x v="29"/>
    <n v="567300"/>
  </r>
  <r>
    <x v="30"/>
    <n v="493900"/>
  </r>
  <r>
    <x v="30"/>
    <n v="158900"/>
  </r>
  <r>
    <x v="30"/>
    <n v="499900"/>
  </r>
  <r>
    <x v="30"/>
    <n v="341200"/>
  </r>
  <r>
    <x v="31"/>
    <n v="489000"/>
  </r>
  <r>
    <x v="32"/>
    <n v="373600"/>
  </r>
  <r>
    <x v="32"/>
    <n v="379600"/>
  </r>
  <r>
    <x v="32"/>
    <n v="374800"/>
  </r>
  <r>
    <x v="32"/>
    <n v="381500"/>
  </r>
  <r>
    <x v="32"/>
    <n v="499800"/>
  </r>
  <r>
    <x v="32"/>
    <n v="458600"/>
  </r>
  <r>
    <x v="33"/>
    <n v="498000"/>
  </r>
  <r>
    <x v="33"/>
    <n v="364400"/>
  </r>
  <r>
    <x v="34"/>
    <n v="499900"/>
  </r>
  <r>
    <x v="34"/>
    <n v="499400"/>
  </r>
  <r>
    <x v="34"/>
    <n v="490000"/>
  </r>
  <r>
    <x v="34"/>
    <n v="500000"/>
  </r>
  <r>
    <x v="34"/>
    <n v="499900"/>
  </r>
  <r>
    <x v="34"/>
    <n v="127600"/>
  </r>
  <r>
    <x v="34"/>
    <n v="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E3372-D48D-45B5-A1A2-EF581124A03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39" firstHeaderRow="1" firstDataRow="1" firstDataCol="1"/>
  <pivotFields count="2">
    <pivotField axis="axisRow" showAll="0">
      <items count="36">
        <item x="32"/>
        <item x="33"/>
        <item x="34"/>
        <item x="28"/>
        <item x="26"/>
        <item x="31"/>
        <item x="27"/>
        <item x="30"/>
        <item x="7"/>
        <item x="5"/>
        <item x="6"/>
        <item x="20"/>
        <item x="0"/>
        <item x="1"/>
        <item x="2"/>
        <item x="3"/>
        <item x="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9"/>
        <item t="default"/>
      </items>
    </pivotField>
    <pivotField dataFiel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 of งบประมาณ" fld="1" baseField="0" baseItem="0"/>
  </dataFields>
  <formats count="2"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EDED-7EBD-4011-A6E9-769A16EA0D41}">
  <sheetPr>
    <tabColor rgb="FF00FFCC"/>
  </sheetPr>
  <dimension ref="B2:F161"/>
  <sheetViews>
    <sheetView topLeftCell="A4" workbookViewId="0">
      <selection activeCell="F39" sqref="F39"/>
    </sheetView>
  </sheetViews>
  <sheetFormatPr defaultRowHeight="15" x14ac:dyDescent="0.25"/>
  <cols>
    <col min="2" max="2" width="26.28515625" bestFit="1" customWidth="1"/>
    <col min="3" max="3" width="10.5703125" bestFit="1" customWidth="1"/>
    <col min="5" max="5" width="22.42578125" bestFit="1" customWidth="1"/>
    <col min="6" max="6" width="18.7109375" style="34" bestFit="1" customWidth="1"/>
  </cols>
  <sheetData>
    <row r="2" spans="2:6" x14ac:dyDescent="0.25">
      <c r="B2" t="s">
        <v>96</v>
      </c>
      <c r="C2" t="s">
        <v>3</v>
      </c>
    </row>
    <row r="3" spans="2:6" x14ac:dyDescent="0.25">
      <c r="B3" t="s">
        <v>6</v>
      </c>
      <c r="C3">
        <v>478700</v>
      </c>
      <c r="E3" s="32" t="s">
        <v>106</v>
      </c>
      <c r="F3" t="s">
        <v>108</v>
      </c>
    </row>
    <row r="4" spans="2:6" x14ac:dyDescent="0.25">
      <c r="B4" t="s">
        <v>6</v>
      </c>
      <c r="C4">
        <v>499900</v>
      </c>
      <c r="E4" s="33" t="s">
        <v>88</v>
      </c>
      <c r="F4" s="4">
        <v>2467900</v>
      </c>
    </row>
    <row r="5" spans="2:6" x14ac:dyDescent="0.25">
      <c r="B5" t="s">
        <v>6</v>
      </c>
      <c r="C5">
        <v>473500</v>
      </c>
      <c r="E5" s="33" t="s">
        <v>89</v>
      </c>
      <c r="F5" s="4">
        <v>862400</v>
      </c>
    </row>
    <row r="6" spans="2:6" x14ac:dyDescent="0.25">
      <c r="B6" t="s">
        <v>6</v>
      </c>
      <c r="C6">
        <v>493700</v>
      </c>
      <c r="E6" s="33" t="s">
        <v>90</v>
      </c>
      <c r="F6" s="4">
        <v>3116800</v>
      </c>
    </row>
    <row r="7" spans="2:6" x14ac:dyDescent="0.25">
      <c r="B7" t="s">
        <v>6</v>
      </c>
      <c r="C7">
        <v>494000</v>
      </c>
      <c r="E7" s="33" t="s">
        <v>84</v>
      </c>
      <c r="F7" s="4">
        <v>1275500</v>
      </c>
    </row>
    <row r="8" spans="2:6" x14ac:dyDescent="0.25">
      <c r="B8" t="s">
        <v>6</v>
      </c>
      <c r="C8">
        <v>470800</v>
      </c>
      <c r="E8" s="33" t="s">
        <v>82</v>
      </c>
      <c r="F8" s="4">
        <v>2419900</v>
      </c>
    </row>
    <row r="9" spans="2:6" x14ac:dyDescent="0.25">
      <c r="B9" t="s">
        <v>6</v>
      </c>
      <c r="C9">
        <v>500000</v>
      </c>
      <c r="E9" s="33" t="s">
        <v>87</v>
      </c>
      <c r="F9" s="4">
        <v>489000</v>
      </c>
    </row>
    <row r="10" spans="2:6" x14ac:dyDescent="0.25">
      <c r="B10" t="s">
        <v>9</v>
      </c>
      <c r="C10">
        <v>499800</v>
      </c>
      <c r="E10" s="33" t="s">
        <v>83</v>
      </c>
      <c r="F10" s="4">
        <v>1313800</v>
      </c>
    </row>
    <row r="11" spans="2:6" x14ac:dyDescent="0.25">
      <c r="B11" t="s">
        <v>9</v>
      </c>
      <c r="C11">
        <v>499900</v>
      </c>
      <c r="E11" s="33" t="s">
        <v>86</v>
      </c>
      <c r="F11" s="4">
        <v>1493900</v>
      </c>
    </row>
    <row r="12" spans="2:6" x14ac:dyDescent="0.25">
      <c r="B12" t="s">
        <v>9</v>
      </c>
      <c r="C12">
        <v>499700</v>
      </c>
      <c r="E12" s="33" t="s">
        <v>25</v>
      </c>
      <c r="F12" s="4">
        <v>2211100</v>
      </c>
    </row>
    <row r="13" spans="2:6" x14ac:dyDescent="0.25">
      <c r="B13" t="s">
        <v>9</v>
      </c>
      <c r="C13">
        <v>499400</v>
      </c>
      <c r="E13" s="33" t="s">
        <v>21</v>
      </c>
      <c r="F13" s="4">
        <v>1498600</v>
      </c>
    </row>
    <row r="14" spans="2:6" x14ac:dyDescent="0.25">
      <c r="B14" t="s">
        <v>12</v>
      </c>
      <c r="C14">
        <v>382900</v>
      </c>
      <c r="E14" s="33" t="s">
        <v>22</v>
      </c>
      <c r="F14" s="4">
        <v>490000</v>
      </c>
    </row>
    <row r="15" spans="2:6" x14ac:dyDescent="0.25">
      <c r="B15" t="s">
        <v>12</v>
      </c>
      <c r="C15">
        <v>498300</v>
      </c>
      <c r="E15" s="33" t="s">
        <v>66</v>
      </c>
      <c r="F15" s="4">
        <v>2967200</v>
      </c>
    </row>
    <row r="16" spans="2:6" x14ac:dyDescent="0.25">
      <c r="B16" t="s">
        <v>12</v>
      </c>
      <c r="C16">
        <v>500000</v>
      </c>
      <c r="E16" s="33" t="s">
        <v>6</v>
      </c>
      <c r="F16" s="4">
        <v>3410600</v>
      </c>
    </row>
    <row r="17" spans="2:6" x14ac:dyDescent="0.25">
      <c r="B17" t="s">
        <v>12</v>
      </c>
      <c r="C17">
        <v>500000</v>
      </c>
      <c r="E17" s="33" t="s">
        <v>9</v>
      </c>
      <c r="F17" s="4">
        <v>1998800</v>
      </c>
    </row>
    <row r="18" spans="2:6" x14ac:dyDescent="0.25">
      <c r="B18" t="s">
        <v>12</v>
      </c>
      <c r="C18">
        <v>299900</v>
      </c>
      <c r="E18" s="33" t="s">
        <v>12</v>
      </c>
      <c r="F18" s="4">
        <v>3976400</v>
      </c>
    </row>
    <row r="19" spans="2:6" x14ac:dyDescent="0.25">
      <c r="B19" t="s">
        <v>12</v>
      </c>
      <c r="C19">
        <v>299900</v>
      </c>
      <c r="E19" s="33" t="s">
        <v>13</v>
      </c>
      <c r="F19" s="4">
        <v>1176800</v>
      </c>
    </row>
    <row r="20" spans="2:6" x14ac:dyDescent="0.25">
      <c r="B20" t="s">
        <v>12</v>
      </c>
      <c r="C20">
        <v>499000</v>
      </c>
      <c r="E20" s="33" t="s">
        <v>16</v>
      </c>
      <c r="F20" s="4">
        <v>2795100</v>
      </c>
    </row>
    <row r="21" spans="2:6" x14ac:dyDescent="0.25">
      <c r="B21" t="s">
        <v>12</v>
      </c>
      <c r="C21">
        <v>199200</v>
      </c>
      <c r="E21" s="33" t="s">
        <v>28</v>
      </c>
      <c r="F21" s="4">
        <v>1741300</v>
      </c>
    </row>
    <row r="22" spans="2:6" x14ac:dyDescent="0.25">
      <c r="B22" t="s">
        <v>12</v>
      </c>
      <c r="C22">
        <v>299500</v>
      </c>
      <c r="E22" s="33" t="s">
        <v>31</v>
      </c>
      <c r="F22" s="4">
        <v>1813200</v>
      </c>
    </row>
    <row r="23" spans="2:6" x14ac:dyDescent="0.25">
      <c r="B23" t="s">
        <v>12</v>
      </c>
      <c r="C23">
        <v>198700</v>
      </c>
      <c r="E23" s="33" t="s">
        <v>32</v>
      </c>
      <c r="F23" s="4">
        <v>1512200</v>
      </c>
    </row>
    <row r="24" spans="2:6" x14ac:dyDescent="0.25">
      <c r="B24" t="s">
        <v>12</v>
      </c>
      <c r="C24">
        <v>299000</v>
      </c>
      <c r="E24" s="33" t="s">
        <v>35</v>
      </c>
      <c r="F24" s="4">
        <v>1283500</v>
      </c>
    </row>
    <row r="25" spans="2:6" x14ac:dyDescent="0.25">
      <c r="B25" t="s">
        <v>13</v>
      </c>
      <c r="C25">
        <v>326700</v>
      </c>
      <c r="E25" s="33" t="s">
        <v>36</v>
      </c>
      <c r="F25" s="4">
        <v>1421100</v>
      </c>
    </row>
    <row r="26" spans="2:6" x14ac:dyDescent="0.25">
      <c r="B26" t="s">
        <v>13</v>
      </c>
      <c r="C26">
        <v>284800</v>
      </c>
      <c r="E26" s="33" t="s">
        <v>39</v>
      </c>
      <c r="F26" s="4">
        <v>1171400</v>
      </c>
    </row>
    <row r="27" spans="2:6" x14ac:dyDescent="0.25">
      <c r="B27" t="s">
        <v>13</v>
      </c>
      <c r="C27">
        <v>253900</v>
      </c>
      <c r="E27" s="33" t="s">
        <v>44</v>
      </c>
      <c r="F27" s="4">
        <v>2695600</v>
      </c>
    </row>
    <row r="28" spans="2:6" x14ac:dyDescent="0.25">
      <c r="B28" t="s">
        <v>13</v>
      </c>
      <c r="C28">
        <v>311400</v>
      </c>
      <c r="E28" s="33" t="s">
        <v>49</v>
      </c>
      <c r="F28" s="4">
        <v>1940700</v>
      </c>
    </row>
    <row r="29" spans="2:6" x14ac:dyDescent="0.25">
      <c r="B29" t="s">
        <v>16</v>
      </c>
      <c r="C29">
        <v>363200</v>
      </c>
      <c r="E29" s="33" t="s">
        <v>54</v>
      </c>
      <c r="F29" s="4">
        <v>1497800</v>
      </c>
    </row>
    <row r="30" spans="2:6" x14ac:dyDescent="0.25">
      <c r="B30" t="s">
        <v>16</v>
      </c>
      <c r="C30">
        <v>436900</v>
      </c>
      <c r="E30" s="33" t="s">
        <v>55</v>
      </c>
      <c r="F30" s="4">
        <v>1035200</v>
      </c>
    </row>
    <row r="31" spans="2:6" x14ac:dyDescent="0.25">
      <c r="B31" t="s">
        <v>16</v>
      </c>
      <c r="C31">
        <v>499000</v>
      </c>
      <c r="E31" s="33" t="s">
        <v>58</v>
      </c>
      <c r="F31" s="4">
        <v>1905400</v>
      </c>
    </row>
    <row r="32" spans="2:6" x14ac:dyDescent="0.25">
      <c r="B32" t="s">
        <v>16</v>
      </c>
      <c r="C32">
        <v>497000</v>
      </c>
      <c r="E32" s="33" t="s">
        <v>61</v>
      </c>
      <c r="F32" s="4">
        <v>1649600</v>
      </c>
    </row>
    <row r="33" spans="2:6" x14ac:dyDescent="0.25">
      <c r="B33" t="s">
        <v>16</v>
      </c>
      <c r="C33">
        <v>499000</v>
      </c>
      <c r="E33" s="33" t="s">
        <v>69</v>
      </c>
      <c r="F33" s="4">
        <v>1853100</v>
      </c>
    </row>
    <row r="34" spans="2:6" x14ac:dyDescent="0.25">
      <c r="B34" t="s">
        <v>16</v>
      </c>
      <c r="C34">
        <v>500000</v>
      </c>
      <c r="E34" s="33" t="s">
        <v>70</v>
      </c>
      <c r="F34" s="4">
        <v>1900400</v>
      </c>
    </row>
    <row r="35" spans="2:6" x14ac:dyDescent="0.25">
      <c r="B35" t="s">
        <v>21</v>
      </c>
      <c r="C35">
        <v>241300</v>
      </c>
      <c r="E35" s="33" t="s">
        <v>73</v>
      </c>
      <c r="F35" s="4">
        <v>2197600</v>
      </c>
    </row>
    <row r="36" spans="2:6" x14ac:dyDescent="0.25">
      <c r="B36" t="s">
        <v>21</v>
      </c>
      <c r="C36">
        <v>462300</v>
      </c>
      <c r="E36" s="33" t="s">
        <v>78</v>
      </c>
      <c r="F36" s="4">
        <v>1791800</v>
      </c>
    </row>
    <row r="37" spans="2:6" x14ac:dyDescent="0.25">
      <c r="B37" t="s">
        <v>21</v>
      </c>
      <c r="C37">
        <v>500000</v>
      </c>
      <c r="E37" s="33" t="s">
        <v>81</v>
      </c>
      <c r="F37" s="4">
        <v>982200</v>
      </c>
    </row>
    <row r="38" spans="2:6" x14ac:dyDescent="0.25">
      <c r="B38" t="s">
        <v>21</v>
      </c>
      <c r="C38">
        <v>295000</v>
      </c>
      <c r="E38" s="33" t="s">
        <v>85</v>
      </c>
      <c r="F38" s="4">
        <v>567300</v>
      </c>
    </row>
    <row r="39" spans="2:6" x14ac:dyDescent="0.25">
      <c r="B39" t="s">
        <v>22</v>
      </c>
      <c r="C39">
        <v>490000</v>
      </c>
      <c r="E39" s="33" t="s">
        <v>107</v>
      </c>
      <c r="F39" s="4">
        <v>62923200</v>
      </c>
    </row>
    <row r="40" spans="2:6" x14ac:dyDescent="0.25">
      <c r="B40" t="s">
        <v>25</v>
      </c>
      <c r="C40">
        <v>478000</v>
      </c>
    </row>
    <row r="41" spans="2:6" x14ac:dyDescent="0.25">
      <c r="B41" t="s">
        <v>25</v>
      </c>
      <c r="C41">
        <v>451000</v>
      </c>
    </row>
    <row r="42" spans="2:6" x14ac:dyDescent="0.25">
      <c r="B42" t="s">
        <v>25</v>
      </c>
      <c r="C42">
        <v>427000</v>
      </c>
    </row>
    <row r="43" spans="2:6" x14ac:dyDescent="0.25">
      <c r="B43" t="s">
        <v>25</v>
      </c>
      <c r="C43">
        <v>435000</v>
      </c>
    </row>
    <row r="44" spans="2:6" x14ac:dyDescent="0.25">
      <c r="B44" t="s">
        <v>25</v>
      </c>
      <c r="C44">
        <v>420100</v>
      </c>
    </row>
    <row r="45" spans="2:6" x14ac:dyDescent="0.25">
      <c r="B45" t="s">
        <v>28</v>
      </c>
      <c r="C45">
        <v>167900</v>
      </c>
    </row>
    <row r="46" spans="2:6" x14ac:dyDescent="0.25">
      <c r="B46" t="s">
        <v>28</v>
      </c>
      <c r="C46">
        <v>496600</v>
      </c>
    </row>
    <row r="47" spans="2:6" x14ac:dyDescent="0.25">
      <c r="B47" t="s">
        <v>28</v>
      </c>
      <c r="C47">
        <v>499900</v>
      </c>
    </row>
    <row r="48" spans="2:6" x14ac:dyDescent="0.25">
      <c r="B48" t="s">
        <v>28</v>
      </c>
      <c r="C48">
        <v>267100</v>
      </c>
    </row>
    <row r="49" spans="2:3" x14ac:dyDescent="0.25">
      <c r="B49" t="s">
        <v>28</v>
      </c>
      <c r="C49">
        <v>309800</v>
      </c>
    </row>
    <row r="50" spans="2:3" x14ac:dyDescent="0.25">
      <c r="B50" t="s">
        <v>31</v>
      </c>
      <c r="C50">
        <v>141000</v>
      </c>
    </row>
    <row r="51" spans="2:3" x14ac:dyDescent="0.25">
      <c r="B51" t="s">
        <v>31</v>
      </c>
      <c r="C51">
        <v>448800</v>
      </c>
    </row>
    <row r="52" spans="2:3" x14ac:dyDescent="0.25">
      <c r="B52" t="s">
        <v>31</v>
      </c>
      <c r="C52">
        <v>403400</v>
      </c>
    </row>
    <row r="53" spans="2:3" x14ac:dyDescent="0.25">
      <c r="B53" t="s">
        <v>31</v>
      </c>
      <c r="C53">
        <v>382000</v>
      </c>
    </row>
    <row r="54" spans="2:3" x14ac:dyDescent="0.25">
      <c r="B54" t="s">
        <v>31</v>
      </c>
      <c r="C54">
        <v>438000</v>
      </c>
    </row>
    <row r="55" spans="2:3" x14ac:dyDescent="0.25">
      <c r="B55" t="s">
        <v>32</v>
      </c>
      <c r="C55">
        <v>369000</v>
      </c>
    </row>
    <row r="56" spans="2:3" x14ac:dyDescent="0.25">
      <c r="B56" t="s">
        <v>32</v>
      </c>
      <c r="C56">
        <v>390000</v>
      </c>
    </row>
    <row r="57" spans="2:3" x14ac:dyDescent="0.25">
      <c r="B57" t="s">
        <v>32</v>
      </c>
      <c r="C57">
        <v>360200</v>
      </c>
    </row>
    <row r="58" spans="2:3" x14ac:dyDescent="0.25">
      <c r="B58" t="s">
        <v>32</v>
      </c>
      <c r="C58">
        <v>393000</v>
      </c>
    </row>
    <row r="59" spans="2:3" x14ac:dyDescent="0.25">
      <c r="B59" t="s">
        <v>35</v>
      </c>
      <c r="C59">
        <v>280400</v>
      </c>
    </row>
    <row r="60" spans="2:3" x14ac:dyDescent="0.25">
      <c r="B60" t="s">
        <v>35</v>
      </c>
      <c r="C60">
        <v>200800</v>
      </c>
    </row>
    <row r="61" spans="2:3" x14ac:dyDescent="0.25">
      <c r="B61" t="s">
        <v>35</v>
      </c>
      <c r="C61">
        <v>412300</v>
      </c>
    </row>
    <row r="62" spans="2:3" x14ac:dyDescent="0.25">
      <c r="B62" t="s">
        <v>35</v>
      </c>
      <c r="C62">
        <v>390000</v>
      </c>
    </row>
    <row r="63" spans="2:3" x14ac:dyDescent="0.25">
      <c r="B63" t="s">
        <v>36</v>
      </c>
      <c r="C63">
        <v>458800</v>
      </c>
    </row>
    <row r="64" spans="2:3" x14ac:dyDescent="0.25">
      <c r="B64" t="s">
        <v>36</v>
      </c>
      <c r="C64">
        <v>238700</v>
      </c>
    </row>
    <row r="65" spans="2:3" x14ac:dyDescent="0.25">
      <c r="B65" t="s">
        <v>36</v>
      </c>
      <c r="C65">
        <v>118800</v>
      </c>
    </row>
    <row r="66" spans="2:3" x14ac:dyDescent="0.25">
      <c r="B66" t="s">
        <v>36</v>
      </c>
      <c r="C66">
        <v>219400</v>
      </c>
    </row>
    <row r="67" spans="2:3" x14ac:dyDescent="0.25">
      <c r="B67" t="s">
        <v>36</v>
      </c>
      <c r="C67">
        <v>240700</v>
      </c>
    </row>
    <row r="68" spans="2:3" x14ac:dyDescent="0.25">
      <c r="B68" t="s">
        <v>36</v>
      </c>
      <c r="C68">
        <v>144700</v>
      </c>
    </row>
    <row r="69" spans="2:3" x14ac:dyDescent="0.25">
      <c r="B69" t="s">
        <v>39</v>
      </c>
      <c r="C69">
        <v>166300</v>
      </c>
    </row>
    <row r="70" spans="2:3" x14ac:dyDescent="0.25">
      <c r="B70" t="s">
        <v>39</v>
      </c>
      <c r="C70">
        <v>233600</v>
      </c>
    </row>
    <row r="71" spans="2:3" x14ac:dyDescent="0.25">
      <c r="B71" t="s">
        <v>39</v>
      </c>
      <c r="C71">
        <v>201200</v>
      </c>
    </row>
    <row r="72" spans="2:3" x14ac:dyDescent="0.25">
      <c r="B72" t="s">
        <v>39</v>
      </c>
      <c r="C72">
        <v>64000</v>
      </c>
    </row>
    <row r="73" spans="2:3" x14ac:dyDescent="0.25">
      <c r="B73" t="s">
        <v>39</v>
      </c>
      <c r="C73">
        <v>128300</v>
      </c>
    </row>
    <row r="74" spans="2:3" x14ac:dyDescent="0.25">
      <c r="B74" t="s">
        <v>39</v>
      </c>
      <c r="C74">
        <v>378000</v>
      </c>
    </row>
    <row r="75" spans="2:3" x14ac:dyDescent="0.25">
      <c r="B75" t="s">
        <v>44</v>
      </c>
      <c r="C75">
        <v>481000</v>
      </c>
    </row>
    <row r="76" spans="2:3" x14ac:dyDescent="0.25">
      <c r="B76" t="s">
        <v>44</v>
      </c>
      <c r="C76">
        <v>500000</v>
      </c>
    </row>
    <row r="77" spans="2:3" x14ac:dyDescent="0.25">
      <c r="B77" t="s">
        <v>44</v>
      </c>
      <c r="C77">
        <v>358000</v>
      </c>
    </row>
    <row r="78" spans="2:3" x14ac:dyDescent="0.25">
      <c r="B78" t="s">
        <v>44</v>
      </c>
      <c r="C78">
        <v>500000</v>
      </c>
    </row>
    <row r="79" spans="2:3" x14ac:dyDescent="0.25">
      <c r="B79" t="s">
        <v>44</v>
      </c>
      <c r="C79">
        <v>377000</v>
      </c>
    </row>
    <row r="80" spans="2:3" x14ac:dyDescent="0.25">
      <c r="B80" t="s">
        <v>44</v>
      </c>
      <c r="C80">
        <v>479600</v>
      </c>
    </row>
    <row r="81" spans="2:3" x14ac:dyDescent="0.25">
      <c r="B81" t="s">
        <v>49</v>
      </c>
      <c r="C81">
        <v>492000</v>
      </c>
    </row>
    <row r="82" spans="2:3" x14ac:dyDescent="0.25">
      <c r="B82" t="s">
        <v>49</v>
      </c>
      <c r="C82">
        <v>340300</v>
      </c>
    </row>
    <row r="83" spans="2:3" x14ac:dyDescent="0.25">
      <c r="B83" t="s">
        <v>49</v>
      </c>
      <c r="C83">
        <v>355500</v>
      </c>
    </row>
    <row r="84" spans="2:3" x14ac:dyDescent="0.25">
      <c r="B84" t="s">
        <v>49</v>
      </c>
      <c r="C84">
        <v>253900</v>
      </c>
    </row>
    <row r="85" spans="2:3" x14ac:dyDescent="0.25">
      <c r="B85" t="s">
        <v>49</v>
      </c>
      <c r="C85">
        <v>499000</v>
      </c>
    </row>
    <row r="86" spans="2:3" x14ac:dyDescent="0.25">
      <c r="B86" t="s">
        <v>54</v>
      </c>
      <c r="C86">
        <v>499000</v>
      </c>
    </row>
    <row r="87" spans="2:3" x14ac:dyDescent="0.25">
      <c r="B87" t="s">
        <v>54</v>
      </c>
      <c r="C87">
        <v>499800</v>
      </c>
    </row>
    <row r="88" spans="2:3" x14ac:dyDescent="0.25">
      <c r="B88" t="s">
        <v>54</v>
      </c>
      <c r="C88">
        <v>499000</v>
      </c>
    </row>
    <row r="89" spans="2:3" x14ac:dyDescent="0.25">
      <c r="B89" t="s">
        <v>55</v>
      </c>
      <c r="C89">
        <v>437600</v>
      </c>
    </row>
    <row r="90" spans="2:3" x14ac:dyDescent="0.25">
      <c r="B90" t="s">
        <v>55</v>
      </c>
      <c r="C90">
        <v>383100</v>
      </c>
    </row>
    <row r="91" spans="2:3" x14ac:dyDescent="0.25">
      <c r="B91" t="s">
        <v>55</v>
      </c>
      <c r="C91">
        <v>214500</v>
      </c>
    </row>
    <row r="92" spans="2:3" x14ac:dyDescent="0.25">
      <c r="B92" t="s">
        <v>58</v>
      </c>
      <c r="C92">
        <v>459100</v>
      </c>
    </row>
    <row r="93" spans="2:3" x14ac:dyDescent="0.25">
      <c r="B93" t="s">
        <v>58</v>
      </c>
      <c r="C93">
        <v>489000</v>
      </c>
    </row>
    <row r="94" spans="2:3" x14ac:dyDescent="0.25">
      <c r="B94" t="s">
        <v>58</v>
      </c>
      <c r="C94">
        <v>469300</v>
      </c>
    </row>
    <row r="95" spans="2:3" x14ac:dyDescent="0.25">
      <c r="B95" t="s">
        <v>58</v>
      </c>
      <c r="C95">
        <v>488000</v>
      </c>
    </row>
    <row r="96" spans="2:3" x14ac:dyDescent="0.25">
      <c r="B96" t="s">
        <v>61</v>
      </c>
      <c r="C96">
        <v>330400</v>
      </c>
    </row>
    <row r="97" spans="2:3" x14ac:dyDescent="0.25">
      <c r="B97" t="s">
        <v>61</v>
      </c>
      <c r="C97">
        <v>267100</v>
      </c>
    </row>
    <row r="98" spans="2:3" x14ac:dyDescent="0.25">
      <c r="B98" t="s">
        <v>61</v>
      </c>
      <c r="C98">
        <v>307700</v>
      </c>
    </row>
    <row r="99" spans="2:3" x14ac:dyDescent="0.25">
      <c r="B99" t="s">
        <v>61</v>
      </c>
      <c r="C99">
        <v>272100</v>
      </c>
    </row>
    <row r="100" spans="2:3" x14ac:dyDescent="0.25">
      <c r="B100" t="s">
        <v>61</v>
      </c>
      <c r="C100">
        <v>472300</v>
      </c>
    </row>
    <row r="101" spans="2:3" x14ac:dyDescent="0.25">
      <c r="B101" t="s">
        <v>66</v>
      </c>
      <c r="C101">
        <v>490000</v>
      </c>
    </row>
    <row r="102" spans="2:3" x14ac:dyDescent="0.25">
      <c r="B102" t="s">
        <v>66</v>
      </c>
      <c r="C102">
        <v>499000</v>
      </c>
    </row>
    <row r="103" spans="2:3" x14ac:dyDescent="0.25">
      <c r="B103" t="s">
        <v>66</v>
      </c>
      <c r="C103">
        <v>492300</v>
      </c>
    </row>
    <row r="104" spans="2:3" x14ac:dyDescent="0.25">
      <c r="B104" t="s">
        <v>66</v>
      </c>
      <c r="C104">
        <v>490000</v>
      </c>
    </row>
    <row r="105" spans="2:3" x14ac:dyDescent="0.25">
      <c r="B105" t="s">
        <v>66</v>
      </c>
      <c r="C105">
        <v>499900</v>
      </c>
    </row>
    <row r="106" spans="2:3" x14ac:dyDescent="0.25">
      <c r="B106" t="s">
        <v>66</v>
      </c>
      <c r="C106">
        <v>496000</v>
      </c>
    </row>
    <row r="107" spans="2:3" x14ac:dyDescent="0.25">
      <c r="B107" t="s">
        <v>69</v>
      </c>
      <c r="C107">
        <v>497200</v>
      </c>
    </row>
    <row r="108" spans="2:3" x14ac:dyDescent="0.25">
      <c r="B108" t="s">
        <v>69</v>
      </c>
      <c r="C108">
        <v>262000</v>
      </c>
    </row>
    <row r="109" spans="2:3" x14ac:dyDescent="0.25">
      <c r="B109" t="s">
        <v>69</v>
      </c>
      <c r="C109">
        <v>484400</v>
      </c>
    </row>
    <row r="110" spans="2:3" x14ac:dyDescent="0.25">
      <c r="B110" t="s">
        <v>69</v>
      </c>
      <c r="C110">
        <v>333500</v>
      </c>
    </row>
    <row r="111" spans="2:3" x14ac:dyDescent="0.25">
      <c r="B111" t="s">
        <v>69</v>
      </c>
      <c r="C111">
        <v>276000</v>
      </c>
    </row>
    <row r="112" spans="2:3" x14ac:dyDescent="0.25">
      <c r="B112" t="s">
        <v>70</v>
      </c>
      <c r="C112">
        <v>270000</v>
      </c>
    </row>
    <row r="113" spans="2:3" x14ac:dyDescent="0.25">
      <c r="B113" t="s">
        <v>70</v>
      </c>
      <c r="C113">
        <v>473000</v>
      </c>
    </row>
    <row r="114" spans="2:3" x14ac:dyDescent="0.25">
      <c r="B114" t="s">
        <v>70</v>
      </c>
      <c r="C114">
        <v>408000</v>
      </c>
    </row>
    <row r="115" spans="2:3" x14ac:dyDescent="0.25">
      <c r="B115" t="s">
        <v>70</v>
      </c>
      <c r="C115">
        <v>430000</v>
      </c>
    </row>
    <row r="116" spans="2:3" x14ac:dyDescent="0.25">
      <c r="B116" t="s">
        <v>70</v>
      </c>
      <c r="C116">
        <v>319400</v>
      </c>
    </row>
    <row r="117" spans="2:3" x14ac:dyDescent="0.25">
      <c r="B117" t="s">
        <v>73</v>
      </c>
      <c r="C117">
        <v>499900</v>
      </c>
    </row>
    <row r="118" spans="2:3" x14ac:dyDescent="0.25">
      <c r="B118" t="s">
        <v>73</v>
      </c>
      <c r="C118">
        <v>499000</v>
      </c>
    </row>
    <row r="119" spans="2:3" x14ac:dyDescent="0.25">
      <c r="B119" t="s">
        <v>73</v>
      </c>
      <c r="C119">
        <v>496700</v>
      </c>
    </row>
    <row r="120" spans="2:3" x14ac:dyDescent="0.25">
      <c r="B120" t="s">
        <v>73</v>
      </c>
      <c r="C120">
        <v>499000</v>
      </c>
    </row>
    <row r="121" spans="2:3" x14ac:dyDescent="0.25">
      <c r="B121" t="s">
        <v>73</v>
      </c>
      <c r="C121">
        <v>203000</v>
      </c>
    </row>
    <row r="122" spans="2:3" x14ac:dyDescent="0.25">
      <c r="B122" t="s">
        <v>78</v>
      </c>
      <c r="C122">
        <v>500000</v>
      </c>
    </row>
    <row r="123" spans="2:3" x14ac:dyDescent="0.25">
      <c r="B123" t="s">
        <v>78</v>
      </c>
      <c r="C123">
        <v>304000</v>
      </c>
    </row>
    <row r="124" spans="2:3" x14ac:dyDescent="0.25">
      <c r="B124" t="s">
        <v>78</v>
      </c>
      <c r="C124">
        <v>490000</v>
      </c>
    </row>
    <row r="125" spans="2:3" x14ac:dyDescent="0.25">
      <c r="B125" t="s">
        <v>78</v>
      </c>
      <c r="C125">
        <v>497800</v>
      </c>
    </row>
    <row r="126" spans="2:3" x14ac:dyDescent="0.25">
      <c r="B126" t="s">
        <v>81</v>
      </c>
      <c r="C126">
        <v>382400</v>
      </c>
    </row>
    <row r="127" spans="2:3" x14ac:dyDescent="0.25">
      <c r="B127" t="s">
        <v>81</v>
      </c>
      <c r="C127">
        <v>465000</v>
      </c>
    </row>
    <row r="128" spans="2:3" x14ac:dyDescent="0.25">
      <c r="B128" t="s">
        <v>81</v>
      </c>
      <c r="C128">
        <v>134800</v>
      </c>
    </row>
    <row r="129" spans="2:3" x14ac:dyDescent="0.25">
      <c r="B129" t="s">
        <v>82</v>
      </c>
      <c r="C129">
        <v>499900</v>
      </c>
    </row>
    <row r="130" spans="2:3" x14ac:dyDescent="0.25">
      <c r="B130" t="s">
        <v>82</v>
      </c>
      <c r="C130">
        <v>450000</v>
      </c>
    </row>
    <row r="131" spans="2:3" x14ac:dyDescent="0.25">
      <c r="B131" t="s">
        <v>82</v>
      </c>
      <c r="C131">
        <v>487000</v>
      </c>
    </row>
    <row r="132" spans="2:3" x14ac:dyDescent="0.25">
      <c r="B132" t="s">
        <v>82</v>
      </c>
      <c r="C132">
        <v>484200</v>
      </c>
    </row>
    <row r="133" spans="2:3" x14ac:dyDescent="0.25">
      <c r="B133" t="s">
        <v>82</v>
      </c>
      <c r="C133">
        <v>498800</v>
      </c>
    </row>
    <row r="134" spans="2:3" x14ac:dyDescent="0.25">
      <c r="B134" t="s">
        <v>83</v>
      </c>
      <c r="C134">
        <v>431000</v>
      </c>
    </row>
    <row r="135" spans="2:3" x14ac:dyDescent="0.25">
      <c r="B135" t="s">
        <v>83</v>
      </c>
      <c r="C135">
        <v>383000</v>
      </c>
    </row>
    <row r="136" spans="2:3" x14ac:dyDescent="0.25">
      <c r="B136" t="s">
        <v>83</v>
      </c>
      <c r="C136">
        <v>499800</v>
      </c>
    </row>
    <row r="137" spans="2:3" x14ac:dyDescent="0.25">
      <c r="B137" t="s">
        <v>84</v>
      </c>
      <c r="C137">
        <v>329700</v>
      </c>
    </row>
    <row r="138" spans="2:3" x14ac:dyDescent="0.25">
      <c r="B138" t="s">
        <v>84</v>
      </c>
      <c r="C138">
        <v>347300</v>
      </c>
    </row>
    <row r="139" spans="2:3" x14ac:dyDescent="0.25">
      <c r="B139" t="s">
        <v>84</v>
      </c>
      <c r="C139">
        <v>495000</v>
      </c>
    </row>
    <row r="140" spans="2:3" x14ac:dyDescent="0.25">
      <c r="B140" t="s">
        <v>84</v>
      </c>
      <c r="C140">
        <v>103500</v>
      </c>
    </row>
    <row r="141" spans="2:3" x14ac:dyDescent="0.25">
      <c r="B141" t="s">
        <v>85</v>
      </c>
      <c r="C141">
        <v>567300</v>
      </c>
    </row>
    <row r="142" spans="2:3" x14ac:dyDescent="0.25">
      <c r="B142" t="s">
        <v>86</v>
      </c>
      <c r="C142">
        <v>493900</v>
      </c>
    </row>
    <row r="143" spans="2:3" x14ac:dyDescent="0.25">
      <c r="B143" t="s">
        <v>86</v>
      </c>
      <c r="C143">
        <v>158900</v>
      </c>
    </row>
    <row r="144" spans="2:3" x14ac:dyDescent="0.25">
      <c r="B144" t="s">
        <v>86</v>
      </c>
      <c r="C144">
        <v>499900</v>
      </c>
    </row>
    <row r="145" spans="2:3" x14ac:dyDescent="0.25">
      <c r="B145" t="s">
        <v>86</v>
      </c>
      <c r="C145">
        <v>341200</v>
      </c>
    </row>
    <row r="146" spans="2:3" x14ac:dyDescent="0.25">
      <c r="B146" t="s">
        <v>87</v>
      </c>
      <c r="C146">
        <v>489000</v>
      </c>
    </row>
    <row r="147" spans="2:3" x14ac:dyDescent="0.25">
      <c r="B147" t="s">
        <v>88</v>
      </c>
      <c r="C147">
        <v>373600</v>
      </c>
    </row>
    <row r="148" spans="2:3" x14ac:dyDescent="0.25">
      <c r="B148" t="s">
        <v>88</v>
      </c>
      <c r="C148">
        <v>379600</v>
      </c>
    </row>
    <row r="149" spans="2:3" x14ac:dyDescent="0.25">
      <c r="B149" t="s">
        <v>88</v>
      </c>
      <c r="C149">
        <v>374800</v>
      </c>
    </row>
    <row r="150" spans="2:3" x14ac:dyDescent="0.25">
      <c r="B150" t="s">
        <v>88</v>
      </c>
      <c r="C150">
        <v>381500</v>
      </c>
    </row>
    <row r="151" spans="2:3" x14ac:dyDescent="0.25">
      <c r="B151" t="s">
        <v>88</v>
      </c>
      <c r="C151">
        <v>499800</v>
      </c>
    </row>
    <row r="152" spans="2:3" x14ac:dyDescent="0.25">
      <c r="B152" t="s">
        <v>88</v>
      </c>
      <c r="C152">
        <v>458600</v>
      </c>
    </row>
    <row r="153" spans="2:3" x14ac:dyDescent="0.25">
      <c r="B153" t="s">
        <v>89</v>
      </c>
      <c r="C153">
        <v>498000</v>
      </c>
    </row>
    <row r="154" spans="2:3" x14ac:dyDescent="0.25">
      <c r="B154" t="s">
        <v>89</v>
      </c>
      <c r="C154">
        <v>364400</v>
      </c>
    </row>
    <row r="155" spans="2:3" x14ac:dyDescent="0.25">
      <c r="B155" t="s">
        <v>90</v>
      </c>
      <c r="C155">
        <v>499900</v>
      </c>
    </row>
    <row r="156" spans="2:3" x14ac:dyDescent="0.25">
      <c r="B156" t="s">
        <v>90</v>
      </c>
      <c r="C156">
        <v>499400</v>
      </c>
    </row>
    <row r="157" spans="2:3" x14ac:dyDescent="0.25">
      <c r="B157" t="s">
        <v>90</v>
      </c>
      <c r="C157">
        <v>490000</v>
      </c>
    </row>
    <row r="158" spans="2:3" x14ac:dyDescent="0.25">
      <c r="B158" t="s">
        <v>90</v>
      </c>
      <c r="C158">
        <v>500000</v>
      </c>
    </row>
    <row r="159" spans="2:3" x14ac:dyDescent="0.25">
      <c r="B159" t="s">
        <v>90</v>
      </c>
      <c r="C159">
        <v>499900</v>
      </c>
    </row>
    <row r="160" spans="2:3" x14ac:dyDescent="0.25">
      <c r="B160" t="s">
        <v>90</v>
      </c>
      <c r="C160">
        <v>127600</v>
      </c>
    </row>
    <row r="161" spans="2:3" x14ac:dyDescent="0.25">
      <c r="B161" t="s">
        <v>90</v>
      </c>
      <c r="C161">
        <v>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3DF4-2826-4C33-A10F-C4BD7D9B6F9C}">
  <sheetPr>
    <tabColor rgb="FFFFCCCC"/>
    <pageSetUpPr fitToPage="1"/>
  </sheetPr>
  <dimension ref="A1:M208"/>
  <sheetViews>
    <sheetView tabSelected="1" zoomScaleNormal="100" zoomScaleSheetLayoutView="100" zoomScalePageLayoutView="85" workbookViewId="0">
      <selection activeCell="J16" sqref="J16"/>
    </sheetView>
  </sheetViews>
  <sheetFormatPr defaultRowHeight="15" outlineLevelRow="2" x14ac:dyDescent="0.25"/>
  <cols>
    <col min="1" max="1" width="8.140625" style="29" customWidth="1"/>
    <col min="2" max="2" width="10.140625" style="28" bestFit="1" customWidth="1"/>
    <col min="3" max="3" width="19.140625" style="30" bestFit="1" customWidth="1"/>
    <col min="4" max="4" width="14.5703125" style="28" customWidth="1"/>
    <col min="5" max="5" width="35.42578125" style="31" customWidth="1"/>
    <col min="6" max="6" width="31.140625" style="28" bestFit="1" customWidth="1"/>
    <col min="7" max="7" width="30.140625" style="28" bestFit="1" customWidth="1"/>
    <col min="8" max="8" width="19" style="28" customWidth="1"/>
    <col min="9" max="9" width="40.7109375" style="28" bestFit="1" customWidth="1"/>
  </cols>
  <sheetData>
    <row r="1" spans="1:13" s="1" customFormat="1" ht="23.25" x14ac:dyDescent="0.35">
      <c r="A1" s="71" t="s">
        <v>92</v>
      </c>
      <c r="B1" s="71"/>
      <c r="C1" s="71"/>
      <c r="D1" s="71"/>
      <c r="E1" s="71"/>
      <c r="F1" s="71"/>
      <c r="G1" s="71"/>
      <c r="H1" s="71"/>
      <c r="I1" s="71"/>
      <c r="K1" s="5"/>
      <c r="L1" s="5"/>
      <c r="M1" s="5"/>
    </row>
    <row r="2" spans="1:13" s="1" customFormat="1" ht="21" customHeight="1" x14ac:dyDescent="0.35">
      <c r="A2" s="72" t="s">
        <v>100</v>
      </c>
      <c r="B2" s="72"/>
      <c r="C2" s="72"/>
      <c r="D2" s="72"/>
      <c r="E2" s="72"/>
      <c r="F2" s="72"/>
      <c r="G2" s="72"/>
      <c r="H2" s="72"/>
      <c r="I2" s="72"/>
      <c r="K2" s="5"/>
      <c r="L2" s="5"/>
      <c r="M2" s="5"/>
    </row>
    <row r="3" spans="1:13" s="1" customFormat="1" ht="23.25" x14ac:dyDescent="0.35">
      <c r="A3" s="71" t="s">
        <v>101</v>
      </c>
      <c r="B3" s="71"/>
      <c r="C3" s="71"/>
      <c r="D3" s="71"/>
      <c r="E3" s="71"/>
      <c r="F3" s="71"/>
      <c r="G3" s="71"/>
      <c r="H3" s="71"/>
      <c r="I3" s="71"/>
      <c r="K3" s="5"/>
      <c r="L3" s="5"/>
      <c r="M3" s="5"/>
    </row>
    <row r="4" spans="1:13" s="1" customFormat="1" ht="23.25" x14ac:dyDescent="0.35">
      <c r="A4" s="71" t="s">
        <v>102</v>
      </c>
      <c r="B4" s="71"/>
      <c r="C4" s="71"/>
      <c r="D4" s="71"/>
      <c r="E4" s="71"/>
      <c r="F4" s="71"/>
      <c r="G4" s="71"/>
      <c r="H4" s="71"/>
      <c r="I4" s="71"/>
      <c r="K4" s="5"/>
      <c r="L4" s="5"/>
      <c r="M4" s="5"/>
    </row>
    <row r="5" spans="1:13" s="1" customFormat="1" ht="23.25" x14ac:dyDescent="0.35">
      <c r="A5" s="71" t="s">
        <v>93</v>
      </c>
      <c r="B5" s="71"/>
      <c r="C5" s="71"/>
      <c r="D5" s="71"/>
      <c r="E5" s="71"/>
      <c r="F5" s="71"/>
      <c r="G5" s="71"/>
      <c r="H5" s="71"/>
      <c r="I5" s="71"/>
      <c r="K5" s="5"/>
      <c r="L5" s="5"/>
      <c r="M5" s="5"/>
    </row>
    <row r="6" spans="1:13" s="1" customFormat="1" ht="23.25" x14ac:dyDescent="0.35">
      <c r="A6" s="71" t="s">
        <v>103</v>
      </c>
      <c r="B6" s="71"/>
      <c r="C6" s="71"/>
      <c r="D6" s="71"/>
      <c r="E6" s="71"/>
      <c r="F6" s="71"/>
      <c r="G6" s="71"/>
      <c r="H6" s="71"/>
      <c r="I6" s="71"/>
      <c r="K6" s="5"/>
      <c r="L6" s="5"/>
      <c r="M6" s="5"/>
    </row>
    <row r="7" spans="1:13" s="1" customFormat="1" ht="6.75" customHeight="1" x14ac:dyDescent="0.35">
      <c r="A7" s="6"/>
      <c r="B7" s="7"/>
      <c r="C7" s="6"/>
      <c r="D7" s="8"/>
      <c r="E7" s="9"/>
      <c r="F7" s="10"/>
      <c r="G7" s="10"/>
      <c r="H7" s="11"/>
      <c r="I7" s="10"/>
      <c r="K7" s="5"/>
      <c r="L7" s="5"/>
      <c r="M7" s="5"/>
    </row>
    <row r="8" spans="1:13" s="1" customFormat="1" ht="23.25" x14ac:dyDescent="0.35">
      <c r="A8" s="12" t="s">
        <v>94</v>
      </c>
      <c r="B8" s="12" t="s">
        <v>0</v>
      </c>
      <c r="C8" s="12" t="s">
        <v>1</v>
      </c>
      <c r="D8" s="12" t="s">
        <v>2</v>
      </c>
      <c r="E8" s="13" t="s">
        <v>95</v>
      </c>
      <c r="F8" s="12" t="s">
        <v>96</v>
      </c>
      <c r="G8" s="12" t="s">
        <v>97</v>
      </c>
      <c r="H8" s="14" t="s">
        <v>3</v>
      </c>
      <c r="I8" s="12" t="s">
        <v>98</v>
      </c>
      <c r="K8" s="5"/>
      <c r="L8" s="5"/>
      <c r="M8" s="5"/>
    </row>
    <row r="9" spans="1:13" ht="21" outlineLevel="2" x14ac:dyDescent="0.25">
      <c r="A9" s="3">
        <v>4</v>
      </c>
      <c r="B9" s="15" t="s">
        <v>4</v>
      </c>
      <c r="C9" s="16">
        <v>2000400314</v>
      </c>
      <c r="D9" s="15" t="s">
        <v>5</v>
      </c>
      <c r="E9" s="17" t="s">
        <v>109</v>
      </c>
      <c r="F9" s="18" t="s">
        <v>6</v>
      </c>
      <c r="G9" s="2" t="s">
        <v>99</v>
      </c>
      <c r="H9" s="19">
        <v>478700</v>
      </c>
      <c r="I9" s="2" t="s">
        <v>110</v>
      </c>
    </row>
    <row r="10" spans="1:13" ht="21" outlineLevel="2" x14ac:dyDescent="0.25">
      <c r="A10" s="3">
        <v>4</v>
      </c>
      <c r="B10" s="15" t="s">
        <v>4</v>
      </c>
      <c r="C10" s="16">
        <v>2000400314</v>
      </c>
      <c r="D10" s="15" t="s">
        <v>5</v>
      </c>
      <c r="E10" s="17" t="s">
        <v>111</v>
      </c>
      <c r="F10" s="18" t="s">
        <v>6</v>
      </c>
      <c r="G10" s="2" t="s">
        <v>99</v>
      </c>
      <c r="H10" s="19">
        <v>499900</v>
      </c>
      <c r="I10" s="2" t="s">
        <v>110</v>
      </c>
    </row>
    <row r="11" spans="1:13" ht="21" outlineLevel="2" x14ac:dyDescent="0.25">
      <c r="A11" s="3">
        <v>4</v>
      </c>
      <c r="B11" s="15" t="s">
        <v>4</v>
      </c>
      <c r="C11" s="16">
        <v>2000400314</v>
      </c>
      <c r="D11" s="15" t="s">
        <v>5</v>
      </c>
      <c r="E11" s="17" t="s">
        <v>112</v>
      </c>
      <c r="F11" s="18" t="s">
        <v>6</v>
      </c>
      <c r="G11" s="2" t="s">
        <v>99</v>
      </c>
      <c r="H11" s="19">
        <v>473500</v>
      </c>
      <c r="I11" s="2" t="s">
        <v>110</v>
      </c>
    </row>
    <row r="12" spans="1:13" ht="21" outlineLevel="2" x14ac:dyDescent="0.25">
      <c r="A12" s="3">
        <v>4</v>
      </c>
      <c r="B12" s="15" t="s">
        <v>4</v>
      </c>
      <c r="C12" s="16">
        <v>2000400314</v>
      </c>
      <c r="D12" s="15" t="s">
        <v>5</v>
      </c>
      <c r="E12" s="17" t="s">
        <v>113</v>
      </c>
      <c r="F12" s="18" t="s">
        <v>6</v>
      </c>
      <c r="G12" s="2" t="s">
        <v>99</v>
      </c>
      <c r="H12" s="19">
        <v>493700</v>
      </c>
      <c r="I12" s="2" t="s">
        <v>110</v>
      </c>
    </row>
    <row r="13" spans="1:13" ht="21" outlineLevel="2" x14ac:dyDescent="0.25">
      <c r="A13" s="3">
        <v>4</v>
      </c>
      <c r="B13" s="15" t="s">
        <v>4</v>
      </c>
      <c r="C13" s="16">
        <v>2000400314</v>
      </c>
      <c r="D13" s="15" t="s">
        <v>5</v>
      </c>
      <c r="E13" s="17" t="s">
        <v>114</v>
      </c>
      <c r="F13" s="18" t="s">
        <v>6</v>
      </c>
      <c r="G13" s="2" t="s">
        <v>99</v>
      </c>
      <c r="H13" s="19">
        <v>494000</v>
      </c>
      <c r="I13" s="2" t="s">
        <v>110</v>
      </c>
    </row>
    <row r="14" spans="1:13" ht="21" outlineLevel="2" x14ac:dyDescent="0.25">
      <c r="A14" s="3">
        <v>4</v>
      </c>
      <c r="B14" s="15" t="s">
        <v>4</v>
      </c>
      <c r="C14" s="16">
        <v>2000400314</v>
      </c>
      <c r="D14" s="15" t="s">
        <v>5</v>
      </c>
      <c r="E14" s="17" t="s">
        <v>115</v>
      </c>
      <c r="F14" s="18" t="s">
        <v>6</v>
      </c>
      <c r="G14" s="2" t="s">
        <v>99</v>
      </c>
      <c r="H14" s="19">
        <v>470800</v>
      </c>
      <c r="I14" s="2" t="s">
        <v>110</v>
      </c>
    </row>
    <row r="15" spans="1:13" ht="21.75" outlineLevel="2" thickBot="1" x14ac:dyDescent="0.3">
      <c r="A15" s="35">
        <v>4</v>
      </c>
      <c r="B15" s="36" t="s">
        <v>4</v>
      </c>
      <c r="C15" s="37">
        <v>2000400314</v>
      </c>
      <c r="D15" s="36" t="s">
        <v>5</v>
      </c>
      <c r="E15" s="38" t="s">
        <v>116</v>
      </c>
      <c r="F15" s="39" t="s">
        <v>6</v>
      </c>
      <c r="G15" s="40" t="s">
        <v>99</v>
      </c>
      <c r="H15" s="41">
        <v>500000</v>
      </c>
      <c r="I15" s="40" t="s">
        <v>110</v>
      </c>
    </row>
    <row r="16" spans="1:13" ht="22.5" outlineLevel="1" thickTop="1" thickBot="1" x14ac:dyDescent="0.3">
      <c r="A16" s="20"/>
      <c r="B16" s="21"/>
      <c r="C16" s="22"/>
      <c r="D16" s="21"/>
      <c r="E16" s="23"/>
      <c r="F16" s="24" t="s">
        <v>117</v>
      </c>
      <c r="G16" s="25"/>
      <c r="H16" s="26">
        <f>SUBTOTAL(9,H9:H15)</f>
        <v>3410600</v>
      </c>
      <c r="I16" s="27"/>
    </row>
    <row r="17" spans="1:9" ht="21.75" outlineLevel="2" thickTop="1" x14ac:dyDescent="0.25">
      <c r="A17" s="42">
        <v>9</v>
      </c>
      <c r="B17" s="43" t="s">
        <v>7</v>
      </c>
      <c r="C17" s="44">
        <v>2000400322</v>
      </c>
      <c r="D17" s="43" t="s">
        <v>8</v>
      </c>
      <c r="E17" s="45" t="s">
        <v>118</v>
      </c>
      <c r="F17" s="46" t="s">
        <v>9</v>
      </c>
      <c r="G17" s="47" t="s">
        <v>99</v>
      </c>
      <c r="H17" s="48">
        <v>499800</v>
      </c>
      <c r="I17" s="47" t="s">
        <v>119</v>
      </c>
    </row>
    <row r="18" spans="1:9" ht="21" outlineLevel="2" x14ac:dyDescent="0.25">
      <c r="A18" s="3">
        <v>9</v>
      </c>
      <c r="B18" s="15" t="s">
        <v>7</v>
      </c>
      <c r="C18" s="16">
        <v>2000400322</v>
      </c>
      <c r="D18" s="15" t="s">
        <v>8</v>
      </c>
      <c r="E18" s="17" t="s">
        <v>120</v>
      </c>
      <c r="F18" s="18" t="s">
        <v>9</v>
      </c>
      <c r="G18" s="2" t="s">
        <v>99</v>
      </c>
      <c r="H18" s="19">
        <v>499900</v>
      </c>
      <c r="I18" s="2" t="s">
        <v>119</v>
      </c>
    </row>
    <row r="19" spans="1:9" ht="21" outlineLevel="2" x14ac:dyDescent="0.25">
      <c r="A19" s="3">
        <v>9</v>
      </c>
      <c r="B19" s="15" t="s">
        <v>7</v>
      </c>
      <c r="C19" s="16">
        <v>2000400322</v>
      </c>
      <c r="D19" s="15" t="s">
        <v>8</v>
      </c>
      <c r="E19" s="17" t="s">
        <v>337</v>
      </c>
      <c r="F19" s="18" t="s">
        <v>9</v>
      </c>
      <c r="G19" s="2" t="s">
        <v>99</v>
      </c>
      <c r="H19" s="19">
        <v>499700</v>
      </c>
      <c r="I19" s="2" t="s">
        <v>119</v>
      </c>
    </row>
    <row r="20" spans="1:9" ht="21.75" outlineLevel="2" thickBot="1" x14ac:dyDescent="0.3">
      <c r="A20" s="35">
        <v>9</v>
      </c>
      <c r="B20" s="36" t="s">
        <v>7</v>
      </c>
      <c r="C20" s="37">
        <v>2000400322</v>
      </c>
      <c r="D20" s="36" t="s">
        <v>8</v>
      </c>
      <c r="E20" s="38" t="s">
        <v>121</v>
      </c>
      <c r="F20" s="39" t="s">
        <v>9</v>
      </c>
      <c r="G20" s="40" t="s">
        <v>99</v>
      </c>
      <c r="H20" s="41">
        <v>499400</v>
      </c>
      <c r="I20" s="40" t="s">
        <v>119</v>
      </c>
    </row>
    <row r="21" spans="1:9" ht="22.5" outlineLevel="1" thickTop="1" thickBot="1" x14ac:dyDescent="0.3">
      <c r="A21" s="20"/>
      <c r="B21" s="21"/>
      <c r="C21" s="22"/>
      <c r="D21" s="21"/>
      <c r="E21" s="23"/>
      <c r="F21" s="24" t="s">
        <v>122</v>
      </c>
      <c r="G21" s="25"/>
      <c r="H21" s="26">
        <f>SUBTOTAL(9,H17:H20)</f>
        <v>1998800</v>
      </c>
      <c r="I21" s="27"/>
    </row>
    <row r="22" spans="1:9" ht="21.75" outlineLevel="2" thickTop="1" x14ac:dyDescent="0.25">
      <c r="A22" s="42">
        <v>13</v>
      </c>
      <c r="B22" s="43" t="s">
        <v>10</v>
      </c>
      <c r="C22" s="44">
        <v>2000400447</v>
      </c>
      <c r="D22" s="43" t="s">
        <v>11</v>
      </c>
      <c r="E22" s="45" t="s">
        <v>123</v>
      </c>
      <c r="F22" s="46" t="s">
        <v>12</v>
      </c>
      <c r="G22" s="47" t="s">
        <v>99</v>
      </c>
      <c r="H22" s="48">
        <v>382900</v>
      </c>
      <c r="I22" s="47" t="s">
        <v>124</v>
      </c>
    </row>
    <row r="23" spans="1:9" ht="21" outlineLevel="2" x14ac:dyDescent="0.25">
      <c r="A23" s="3">
        <v>13</v>
      </c>
      <c r="B23" s="15" t="s">
        <v>10</v>
      </c>
      <c r="C23" s="16">
        <v>2000400447</v>
      </c>
      <c r="D23" s="15" t="s">
        <v>11</v>
      </c>
      <c r="E23" s="17" t="s">
        <v>125</v>
      </c>
      <c r="F23" s="18" t="s">
        <v>12</v>
      </c>
      <c r="G23" s="2" t="s">
        <v>99</v>
      </c>
      <c r="H23" s="19">
        <v>498300</v>
      </c>
      <c r="I23" s="2" t="s">
        <v>124</v>
      </c>
    </row>
    <row r="24" spans="1:9" ht="21" outlineLevel="2" x14ac:dyDescent="0.25">
      <c r="A24" s="3">
        <v>13</v>
      </c>
      <c r="B24" s="15" t="s">
        <v>10</v>
      </c>
      <c r="C24" s="16">
        <v>2000400447</v>
      </c>
      <c r="D24" s="15" t="s">
        <v>11</v>
      </c>
      <c r="E24" s="17" t="s">
        <v>126</v>
      </c>
      <c r="F24" s="18" t="s">
        <v>12</v>
      </c>
      <c r="G24" s="2" t="s">
        <v>99</v>
      </c>
      <c r="H24" s="19">
        <v>500000</v>
      </c>
      <c r="I24" s="2" t="s">
        <v>124</v>
      </c>
    </row>
    <row r="25" spans="1:9" ht="21" outlineLevel="2" x14ac:dyDescent="0.25">
      <c r="A25" s="3">
        <v>13</v>
      </c>
      <c r="B25" s="15" t="s">
        <v>10</v>
      </c>
      <c r="C25" s="16">
        <v>2000400447</v>
      </c>
      <c r="D25" s="15" t="s">
        <v>11</v>
      </c>
      <c r="E25" s="17" t="s">
        <v>127</v>
      </c>
      <c r="F25" s="18" t="s">
        <v>12</v>
      </c>
      <c r="G25" s="2" t="s">
        <v>99</v>
      </c>
      <c r="H25" s="19">
        <v>500000</v>
      </c>
      <c r="I25" s="2" t="s">
        <v>124</v>
      </c>
    </row>
    <row r="26" spans="1:9" ht="21" outlineLevel="2" x14ac:dyDescent="0.25">
      <c r="A26" s="3">
        <v>13</v>
      </c>
      <c r="B26" s="15" t="s">
        <v>10</v>
      </c>
      <c r="C26" s="16">
        <v>2000400447</v>
      </c>
      <c r="D26" s="15" t="s">
        <v>11</v>
      </c>
      <c r="E26" s="17" t="s">
        <v>128</v>
      </c>
      <c r="F26" s="18" t="s">
        <v>12</v>
      </c>
      <c r="G26" s="2" t="s">
        <v>99</v>
      </c>
      <c r="H26" s="19">
        <v>299900</v>
      </c>
      <c r="I26" s="2" t="s">
        <v>129</v>
      </c>
    </row>
    <row r="27" spans="1:9" ht="21" outlineLevel="2" x14ac:dyDescent="0.25">
      <c r="A27" s="3">
        <v>13</v>
      </c>
      <c r="B27" s="15" t="s">
        <v>10</v>
      </c>
      <c r="C27" s="16">
        <v>2000400447</v>
      </c>
      <c r="D27" s="15" t="s">
        <v>11</v>
      </c>
      <c r="E27" s="17" t="s">
        <v>130</v>
      </c>
      <c r="F27" s="18" t="s">
        <v>12</v>
      </c>
      <c r="G27" s="2" t="s">
        <v>99</v>
      </c>
      <c r="H27" s="19">
        <v>299900</v>
      </c>
      <c r="I27" s="2" t="s">
        <v>124</v>
      </c>
    </row>
    <row r="28" spans="1:9" ht="21" outlineLevel="2" x14ac:dyDescent="0.25">
      <c r="A28" s="3">
        <v>13</v>
      </c>
      <c r="B28" s="15" t="s">
        <v>10</v>
      </c>
      <c r="C28" s="16">
        <v>2000400447</v>
      </c>
      <c r="D28" s="15" t="s">
        <v>11</v>
      </c>
      <c r="E28" s="17" t="s">
        <v>131</v>
      </c>
      <c r="F28" s="18" t="s">
        <v>12</v>
      </c>
      <c r="G28" s="2" t="s">
        <v>99</v>
      </c>
      <c r="H28" s="19">
        <v>499000</v>
      </c>
      <c r="I28" s="2" t="s">
        <v>124</v>
      </c>
    </row>
    <row r="29" spans="1:9" ht="21" outlineLevel="2" x14ac:dyDescent="0.25">
      <c r="A29" s="3">
        <v>13</v>
      </c>
      <c r="B29" s="15" t="s">
        <v>10</v>
      </c>
      <c r="C29" s="16">
        <v>2000400447</v>
      </c>
      <c r="D29" s="15" t="s">
        <v>11</v>
      </c>
      <c r="E29" s="17" t="s">
        <v>132</v>
      </c>
      <c r="F29" s="18" t="s">
        <v>12</v>
      </c>
      <c r="G29" s="2" t="s">
        <v>99</v>
      </c>
      <c r="H29" s="19">
        <v>199200</v>
      </c>
      <c r="I29" s="2" t="s">
        <v>124</v>
      </c>
    </row>
    <row r="30" spans="1:9" ht="21" outlineLevel="2" x14ac:dyDescent="0.25">
      <c r="A30" s="3">
        <v>13</v>
      </c>
      <c r="B30" s="15" t="s">
        <v>10</v>
      </c>
      <c r="C30" s="16">
        <v>2000400447</v>
      </c>
      <c r="D30" s="15" t="s">
        <v>11</v>
      </c>
      <c r="E30" s="17" t="s">
        <v>133</v>
      </c>
      <c r="F30" s="18" t="s">
        <v>12</v>
      </c>
      <c r="G30" s="2" t="s">
        <v>99</v>
      </c>
      <c r="H30" s="19">
        <v>299500</v>
      </c>
      <c r="I30" s="2" t="s">
        <v>124</v>
      </c>
    </row>
    <row r="31" spans="1:9" ht="21" outlineLevel="2" x14ac:dyDescent="0.25">
      <c r="A31" s="3">
        <v>13</v>
      </c>
      <c r="B31" s="15" t="s">
        <v>10</v>
      </c>
      <c r="C31" s="16">
        <v>2000400447</v>
      </c>
      <c r="D31" s="15" t="s">
        <v>11</v>
      </c>
      <c r="E31" s="17" t="s">
        <v>134</v>
      </c>
      <c r="F31" s="18" t="s">
        <v>12</v>
      </c>
      <c r="G31" s="2" t="s">
        <v>99</v>
      </c>
      <c r="H31" s="19">
        <v>198700</v>
      </c>
      <c r="I31" s="2" t="s">
        <v>124</v>
      </c>
    </row>
    <row r="32" spans="1:9" ht="21.75" outlineLevel="2" thickBot="1" x14ac:dyDescent="0.3">
      <c r="A32" s="35">
        <v>13</v>
      </c>
      <c r="B32" s="36" t="s">
        <v>10</v>
      </c>
      <c r="C32" s="37">
        <v>2000400447</v>
      </c>
      <c r="D32" s="36" t="s">
        <v>11</v>
      </c>
      <c r="E32" s="38" t="s">
        <v>135</v>
      </c>
      <c r="F32" s="39" t="s">
        <v>12</v>
      </c>
      <c r="G32" s="40" t="s">
        <v>99</v>
      </c>
      <c r="H32" s="41">
        <v>299000</v>
      </c>
      <c r="I32" s="40" t="s">
        <v>124</v>
      </c>
    </row>
    <row r="33" spans="1:9" ht="22.5" outlineLevel="1" thickTop="1" thickBot="1" x14ac:dyDescent="0.3">
      <c r="A33" s="20"/>
      <c r="B33" s="21"/>
      <c r="C33" s="22"/>
      <c r="D33" s="21"/>
      <c r="E33" s="23"/>
      <c r="F33" s="24" t="s">
        <v>136</v>
      </c>
      <c r="G33" s="25"/>
      <c r="H33" s="26">
        <f>SUBTOTAL(9,H22:H32)</f>
        <v>3976400</v>
      </c>
      <c r="I33" s="27"/>
    </row>
    <row r="34" spans="1:9" ht="21.75" outlineLevel="2" thickTop="1" x14ac:dyDescent="0.25">
      <c r="A34" s="42">
        <v>14</v>
      </c>
      <c r="B34" s="43" t="s">
        <v>10</v>
      </c>
      <c r="C34" s="44">
        <v>2000400449</v>
      </c>
      <c r="D34" s="43" t="s">
        <v>11</v>
      </c>
      <c r="E34" s="45" t="s">
        <v>137</v>
      </c>
      <c r="F34" s="46" t="s">
        <v>13</v>
      </c>
      <c r="G34" s="47" t="s">
        <v>99</v>
      </c>
      <c r="H34" s="48">
        <v>326700</v>
      </c>
      <c r="I34" s="47" t="s">
        <v>138</v>
      </c>
    </row>
    <row r="35" spans="1:9" ht="21" outlineLevel="2" x14ac:dyDescent="0.25">
      <c r="A35" s="3">
        <v>14</v>
      </c>
      <c r="B35" s="15" t="s">
        <v>10</v>
      </c>
      <c r="C35" s="16">
        <v>2000400449</v>
      </c>
      <c r="D35" s="15" t="s">
        <v>11</v>
      </c>
      <c r="E35" s="17" t="s">
        <v>139</v>
      </c>
      <c r="F35" s="18" t="s">
        <v>13</v>
      </c>
      <c r="G35" s="2" t="s">
        <v>99</v>
      </c>
      <c r="H35" s="19">
        <v>284800</v>
      </c>
      <c r="I35" s="2" t="s">
        <v>138</v>
      </c>
    </row>
    <row r="36" spans="1:9" ht="21" outlineLevel="2" x14ac:dyDescent="0.25">
      <c r="A36" s="3">
        <v>14</v>
      </c>
      <c r="B36" s="15" t="s">
        <v>10</v>
      </c>
      <c r="C36" s="16">
        <v>2000400449</v>
      </c>
      <c r="D36" s="15" t="s">
        <v>11</v>
      </c>
      <c r="E36" s="17" t="s">
        <v>140</v>
      </c>
      <c r="F36" s="18" t="s">
        <v>13</v>
      </c>
      <c r="G36" s="2" t="s">
        <v>99</v>
      </c>
      <c r="H36" s="19">
        <v>253900</v>
      </c>
      <c r="I36" s="2" t="s">
        <v>138</v>
      </c>
    </row>
    <row r="37" spans="1:9" ht="21.75" outlineLevel="2" thickBot="1" x14ac:dyDescent="0.3">
      <c r="A37" s="35">
        <v>14</v>
      </c>
      <c r="B37" s="36" t="s">
        <v>10</v>
      </c>
      <c r="C37" s="37">
        <v>2000400449</v>
      </c>
      <c r="D37" s="36" t="s">
        <v>11</v>
      </c>
      <c r="E37" s="38" t="s">
        <v>141</v>
      </c>
      <c r="F37" s="39" t="s">
        <v>13</v>
      </c>
      <c r="G37" s="40" t="s">
        <v>99</v>
      </c>
      <c r="H37" s="41">
        <v>311400</v>
      </c>
      <c r="I37" s="40" t="s">
        <v>138</v>
      </c>
    </row>
    <row r="38" spans="1:9" ht="22.5" outlineLevel="1" thickTop="1" thickBot="1" x14ac:dyDescent="0.3">
      <c r="A38" s="20"/>
      <c r="B38" s="21"/>
      <c r="C38" s="22"/>
      <c r="D38" s="21"/>
      <c r="E38" s="23"/>
      <c r="F38" s="24" t="s">
        <v>142</v>
      </c>
      <c r="G38" s="25"/>
      <c r="H38" s="26">
        <f>SUBTOTAL(9,H34:H37)</f>
        <v>1176800</v>
      </c>
      <c r="I38" s="27"/>
    </row>
    <row r="39" spans="1:9" ht="20.25" customHeight="1" outlineLevel="2" thickTop="1" x14ac:dyDescent="0.25">
      <c r="A39" s="42">
        <v>17</v>
      </c>
      <c r="B39" s="43" t="s">
        <v>14</v>
      </c>
      <c r="C39" s="44">
        <v>2000400177</v>
      </c>
      <c r="D39" s="43" t="s">
        <v>15</v>
      </c>
      <c r="E39" s="45" t="s">
        <v>143</v>
      </c>
      <c r="F39" s="46" t="s">
        <v>16</v>
      </c>
      <c r="G39" s="47" t="s">
        <v>99</v>
      </c>
      <c r="H39" s="48">
        <v>363200</v>
      </c>
      <c r="I39" s="47" t="s">
        <v>144</v>
      </c>
    </row>
    <row r="40" spans="1:9" ht="20.25" customHeight="1" outlineLevel="2" x14ac:dyDescent="0.25">
      <c r="A40" s="3">
        <v>17</v>
      </c>
      <c r="B40" s="15" t="s">
        <v>14</v>
      </c>
      <c r="C40" s="16">
        <v>2000400177</v>
      </c>
      <c r="D40" s="15" t="s">
        <v>15</v>
      </c>
      <c r="E40" s="17" t="s">
        <v>145</v>
      </c>
      <c r="F40" s="18" t="s">
        <v>16</v>
      </c>
      <c r="G40" s="2" t="s">
        <v>99</v>
      </c>
      <c r="H40" s="19">
        <v>436900</v>
      </c>
      <c r="I40" s="2" t="s">
        <v>144</v>
      </c>
    </row>
    <row r="41" spans="1:9" ht="20.25" customHeight="1" outlineLevel="2" x14ac:dyDescent="0.25">
      <c r="A41" s="3">
        <v>17</v>
      </c>
      <c r="B41" s="15" t="s">
        <v>14</v>
      </c>
      <c r="C41" s="16">
        <v>2000400177</v>
      </c>
      <c r="D41" s="15" t="s">
        <v>15</v>
      </c>
      <c r="E41" s="17" t="s">
        <v>146</v>
      </c>
      <c r="F41" s="18" t="s">
        <v>16</v>
      </c>
      <c r="G41" s="2" t="s">
        <v>99</v>
      </c>
      <c r="H41" s="19">
        <v>499000</v>
      </c>
      <c r="I41" s="2" t="s">
        <v>144</v>
      </c>
    </row>
    <row r="42" spans="1:9" ht="20.25" customHeight="1" outlineLevel="2" x14ac:dyDescent="0.25">
      <c r="A42" s="3">
        <v>17</v>
      </c>
      <c r="B42" s="15" t="s">
        <v>14</v>
      </c>
      <c r="C42" s="16">
        <v>2000400177</v>
      </c>
      <c r="D42" s="15" t="s">
        <v>15</v>
      </c>
      <c r="E42" s="17" t="s">
        <v>147</v>
      </c>
      <c r="F42" s="18" t="s">
        <v>16</v>
      </c>
      <c r="G42" s="2" t="s">
        <v>99</v>
      </c>
      <c r="H42" s="19">
        <v>497000</v>
      </c>
      <c r="I42" s="2" t="s">
        <v>144</v>
      </c>
    </row>
    <row r="43" spans="1:9" ht="20.25" customHeight="1" outlineLevel="2" x14ac:dyDescent="0.25">
      <c r="A43" s="3">
        <v>17</v>
      </c>
      <c r="B43" s="15" t="s">
        <v>14</v>
      </c>
      <c r="C43" s="16">
        <v>2000400177</v>
      </c>
      <c r="D43" s="15" t="s">
        <v>15</v>
      </c>
      <c r="E43" s="17" t="s">
        <v>148</v>
      </c>
      <c r="F43" s="18" t="s">
        <v>16</v>
      </c>
      <c r="G43" s="2" t="s">
        <v>99</v>
      </c>
      <c r="H43" s="19">
        <v>499000</v>
      </c>
      <c r="I43" s="2" t="s">
        <v>144</v>
      </c>
    </row>
    <row r="44" spans="1:9" ht="20.25" customHeight="1" outlineLevel="2" thickBot="1" x14ac:dyDescent="0.3">
      <c r="A44" s="35">
        <v>17</v>
      </c>
      <c r="B44" s="36" t="s">
        <v>14</v>
      </c>
      <c r="C44" s="37">
        <v>2000400177</v>
      </c>
      <c r="D44" s="36" t="s">
        <v>15</v>
      </c>
      <c r="E44" s="38" t="s">
        <v>149</v>
      </c>
      <c r="F44" s="39" t="s">
        <v>16</v>
      </c>
      <c r="G44" s="40" t="s">
        <v>99</v>
      </c>
      <c r="H44" s="41">
        <v>500000</v>
      </c>
      <c r="I44" s="40" t="s">
        <v>144</v>
      </c>
    </row>
    <row r="45" spans="1:9" ht="20.25" customHeight="1" outlineLevel="1" thickTop="1" thickBot="1" x14ac:dyDescent="0.3">
      <c r="A45" s="20"/>
      <c r="B45" s="21"/>
      <c r="C45" s="22"/>
      <c r="D45" s="21"/>
      <c r="E45" s="23"/>
      <c r="F45" s="24" t="s">
        <v>150</v>
      </c>
      <c r="G45" s="25"/>
      <c r="H45" s="26">
        <f>SUBTOTAL(9,H39:H44)</f>
        <v>2795100</v>
      </c>
      <c r="I45" s="27"/>
    </row>
    <row r="46" spans="1:9" ht="20.25" customHeight="1" outlineLevel="2" thickTop="1" x14ac:dyDescent="0.25">
      <c r="A46" s="42">
        <v>30</v>
      </c>
      <c r="B46" s="43" t="s">
        <v>19</v>
      </c>
      <c r="C46" s="44">
        <v>2000400403</v>
      </c>
      <c r="D46" s="43" t="s">
        <v>20</v>
      </c>
      <c r="E46" s="45" t="s">
        <v>151</v>
      </c>
      <c r="F46" s="46" t="s">
        <v>21</v>
      </c>
      <c r="G46" s="47" t="s">
        <v>99</v>
      </c>
      <c r="H46" s="48">
        <v>241300</v>
      </c>
      <c r="I46" s="47" t="s">
        <v>152</v>
      </c>
    </row>
    <row r="47" spans="1:9" ht="20.25" customHeight="1" outlineLevel="2" x14ac:dyDescent="0.25">
      <c r="A47" s="3">
        <v>30</v>
      </c>
      <c r="B47" s="15" t="s">
        <v>19</v>
      </c>
      <c r="C47" s="16">
        <v>2000400403</v>
      </c>
      <c r="D47" s="15" t="s">
        <v>20</v>
      </c>
      <c r="E47" s="17" t="s">
        <v>153</v>
      </c>
      <c r="F47" s="18" t="s">
        <v>21</v>
      </c>
      <c r="G47" s="2" t="s">
        <v>99</v>
      </c>
      <c r="H47" s="19">
        <v>462300</v>
      </c>
      <c r="I47" s="2" t="s">
        <v>152</v>
      </c>
    </row>
    <row r="48" spans="1:9" ht="20.25" customHeight="1" outlineLevel="2" x14ac:dyDescent="0.25">
      <c r="A48" s="3">
        <v>30</v>
      </c>
      <c r="B48" s="15" t="s">
        <v>19</v>
      </c>
      <c r="C48" s="16">
        <v>2000400403</v>
      </c>
      <c r="D48" s="15" t="s">
        <v>20</v>
      </c>
      <c r="E48" s="17" t="s">
        <v>154</v>
      </c>
      <c r="F48" s="18" t="s">
        <v>21</v>
      </c>
      <c r="G48" s="2" t="s">
        <v>99</v>
      </c>
      <c r="H48" s="19">
        <v>500000</v>
      </c>
      <c r="I48" s="2" t="s">
        <v>152</v>
      </c>
    </row>
    <row r="49" spans="1:9" ht="20.25" customHeight="1" outlineLevel="2" thickBot="1" x14ac:dyDescent="0.3">
      <c r="A49" s="35">
        <v>30</v>
      </c>
      <c r="B49" s="36" t="s">
        <v>19</v>
      </c>
      <c r="C49" s="37">
        <v>2000400403</v>
      </c>
      <c r="D49" s="36" t="s">
        <v>20</v>
      </c>
      <c r="E49" s="38" t="s">
        <v>155</v>
      </c>
      <c r="F49" s="39" t="s">
        <v>21</v>
      </c>
      <c r="G49" s="40" t="s">
        <v>99</v>
      </c>
      <c r="H49" s="41">
        <v>295000</v>
      </c>
      <c r="I49" s="40" t="s">
        <v>152</v>
      </c>
    </row>
    <row r="50" spans="1:9" ht="20.25" customHeight="1" outlineLevel="1" thickTop="1" thickBot="1" x14ac:dyDescent="0.3">
      <c r="A50" s="20"/>
      <c r="B50" s="21"/>
      <c r="C50" s="22"/>
      <c r="D50" s="21"/>
      <c r="E50" s="23"/>
      <c r="F50" s="24" t="s">
        <v>156</v>
      </c>
      <c r="G50" s="25"/>
      <c r="H50" s="26">
        <f>SUBTOTAL(9,H46:H49)</f>
        <v>1498600</v>
      </c>
      <c r="I50" s="27"/>
    </row>
    <row r="51" spans="1:9" ht="20.25" customHeight="1" outlineLevel="2" thickTop="1" thickBot="1" x14ac:dyDescent="0.3">
      <c r="A51" s="49">
        <v>33</v>
      </c>
      <c r="B51" s="50" t="s">
        <v>19</v>
      </c>
      <c r="C51" s="51">
        <v>2000400409</v>
      </c>
      <c r="D51" s="50" t="s">
        <v>20</v>
      </c>
      <c r="E51" s="52" t="s">
        <v>157</v>
      </c>
      <c r="F51" s="53" t="s">
        <v>22</v>
      </c>
      <c r="G51" s="54" t="s">
        <v>99</v>
      </c>
      <c r="H51" s="55">
        <v>490000</v>
      </c>
      <c r="I51" s="54" t="s">
        <v>158</v>
      </c>
    </row>
    <row r="52" spans="1:9" ht="20.25" customHeight="1" outlineLevel="1" thickTop="1" thickBot="1" x14ac:dyDescent="0.3">
      <c r="A52" s="20"/>
      <c r="B52" s="21"/>
      <c r="C52" s="22"/>
      <c r="D52" s="21"/>
      <c r="E52" s="23"/>
      <c r="F52" s="24" t="s">
        <v>159</v>
      </c>
      <c r="G52" s="25"/>
      <c r="H52" s="26">
        <f>SUBTOTAL(9,H51:H51)</f>
        <v>490000</v>
      </c>
      <c r="I52" s="27"/>
    </row>
    <row r="53" spans="1:9" ht="20.25" customHeight="1" outlineLevel="2" thickTop="1" x14ac:dyDescent="0.25">
      <c r="A53" s="42">
        <v>35</v>
      </c>
      <c r="B53" s="43" t="s">
        <v>23</v>
      </c>
      <c r="C53" s="44">
        <v>2000400458</v>
      </c>
      <c r="D53" s="43" t="s">
        <v>24</v>
      </c>
      <c r="E53" s="45" t="s">
        <v>160</v>
      </c>
      <c r="F53" s="46" t="s">
        <v>25</v>
      </c>
      <c r="G53" s="47" t="s">
        <v>99</v>
      </c>
      <c r="H53" s="48">
        <v>478000</v>
      </c>
      <c r="I53" s="47" t="s">
        <v>161</v>
      </c>
    </row>
    <row r="54" spans="1:9" ht="20.25" customHeight="1" outlineLevel="2" x14ac:dyDescent="0.25">
      <c r="A54" s="3">
        <v>35</v>
      </c>
      <c r="B54" s="15" t="s">
        <v>23</v>
      </c>
      <c r="C54" s="16">
        <v>2000400458</v>
      </c>
      <c r="D54" s="15" t="s">
        <v>24</v>
      </c>
      <c r="E54" s="17" t="s">
        <v>162</v>
      </c>
      <c r="F54" s="18" t="s">
        <v>25</v>
      </c>
      <c r="G54" s="2" t="s">
        <v>99</v>
      </c>
      <c r="H54" s="19">
        <v>451000</v>
      </c>
      <c r="I54" s="2" t="s">
        <v>161</v>
      </c>
    </row>
    <row r="55" spans="1:9" ht="20.25" customHeight="1" outlineLevel="2" x14ac:dyDescent="0.25">
      <c r="A55" s="3">
        <v>35</v>
      </c>
      <c r="B55" s="15" t="s">
        <v>23</v>
      </c>
      <c r="C55" s="16">
        <v>2000400458</v>
      </c>
      <c r="D55" s="15" t="s">
        <v>24</v>
      </c>
      <c r="E55" s="17" t="s">
        <v>163</v>
      </c>
      <c r="F55" s="18" t="s">
        <v>25</v>
      </c>
      <c r="G55" s="2" t="s">
        <v>99</v>
      </c>
      <c r="H55" s="19">
        <v>427000</v>
      </c>
      <c r="I55" s="2" t="s">
        <v>161</v>
      </c>
    </row>
    <row r="56" spans="1:9" ht="20.25" customHeight="1" outlineLevel="2" x14ac:dyDescent="0.25">
      <c r="A56" s="3">
        <v>35</v>
      </c>
      <c r="B56" s="15" t="s">
        <v>23</v>
      </c>
      <c r="C56" s="16">
        <v>2000400458</v>
      </c>
      <c r="D56" s="15" t="s">
        <v>24</v>
      </c>
      <c r="E56" s="17" t="s">
        <v>164</v>
      </c>
      <c r="F56" s="18" t="s">
        <v>25</v>
      </c>
      <c r="G56" s="2" t="s">
        <v>99</v>
      </c>
      <c r="H56" s="19">
        <v>435000</v>
      </c>
      <c r="I56" s="2" t="s">
        <v>161</v>
      </c>
    </row>
    <row r="57" spans="1:9" ht="20.25" customHeight="1" outlineLevel="2" thickBot="1" x14ac:dyDescent="0.3">
      <c r="A57" s="35">
        <v>35</v>
      </c>
      <c r="B57" s="36" t="s">
        <v>23</v>
      </c>
      <c r="C57" s="37">
        <v>2000400458</v>
      </c>
      <c r="D57" s="36" t="s">
        <v>24</v>
      </c>
      <c r="E57" s="38" t="s">
        <v>165</v>
      </c>
      <c r="F57" s="39" t="s">
        <v>25</v>
      </c>
      <c r="G57" s="40" t="s">
        <v>99</v>
      </c>
      <c r="H57" s="41">
        <v>420100</v>
      </c>
      <c r="I57" s="40" t="s">
        <v>161</v>
      </c>
    </row>
    <row r="58" spans="1:9" ht="20.25" customHeight="1" outlineLevel="1" thickTop="1" thickBot="1" x14ac:dyDescent="0.3">
      <c r="A58" s="20"/>
      <c r="B58" s="21"/>
      <c r="C58" s="22"/>
      <c r="D58" s="21"/>
      <c r="E58" s="23"/>
      <c r="F58" s="24" t="s">
        <v>166</v>
      </c>
      <c r="G58" s="25"/>
      <c r="H58" s="26">
        <f>SUBTOTAL(9,H53:H57)</f>
        <v>2211100</v>
      </c>
      <c r="I58" s="27"/>
    </row>
    <row r="59" spans="1:9" ht="20.25" customHeight="1" outlineLevel="2" thickTop="1" x14ac:dyDescent="0.25">
      <c r="A59" s="42">
        <v>45</v>
      </c>
      <c r="B59" s="43" t="s">
        <v>26</v>
      </c>
      <c r="C59" s="44">
        <v>2000400144</v>
      </c>
      <c r="D59" s="43" t="s">
        <v>27</v>
      </c>
      <c r="E59" s="45" t="s">
        <v>167</v>
      </c>
      <c r="F59" s="46" t="s">
        <v>28</v>
      </c>
      <c r="G59" s="47" t="s">
        <v>99</v>
      </c>
      <c r="H59" s="48">
        <v>167900</v>
      </c>
      <c r="I59" s="47" t="s">
        <v>168</v>
      </c>
    </row>
    <row r="60" spans="1:9" ht="20.25" customHeight="1" outlineLevel="2" x14ac:dyDescent="0.25">
      <c r="A60" s="3">
        <v>45</v>
      </c>
      <c r="B60" s="15" t="s">
        <v>26</v>
      </c>
      <c r="C60" s="16">
        <v>2000400144</v>
      </c>
      <c r="D60" s="15" t="s">
        <v>27</v>
      </c>
      <c r="E60" s="17" t="s">
        <v>169</v>
      </c>
      <c r="F60" s="18" t="s">
        <v>28</v>
      </c>
      <c r="G60" s="2" t="s">
        <v>99</v>
      </c>
      <c r="H60" s="19">
        <v>496600</v>
      </c>
      <c r="I60" s="2" t="s">
        <v>168</v>
      </c>
    </row>
    <row r="61" spans="1:9" ht="20.25" customHeight="1" outlineLevel="2" x14ac:dyDescent="0.25">
      <c r="A61" s="3">
        <v>45</v>
      </c>
      <c r="B61" s="15" t="s">
        <v>26</v>
      </c>
      <c r="C61" s="16">
        <v>2000400144</v>
      </c>
      <c r="D61" s="15" t="s">
        <v>27</v>
      </c>
      <c r="E61" s="17" t="s">
        <v>170</v>
      </c>
      <c r="F61" s="18" t="s">
        <v>28</v>
      </c>
      <c r="G61" s="2" t="s">
        <v>99</v>
      </c>
      <c r="H61" s="19">
        <v>499900</v>
      </c>
      <c r="I61" s="2" t="s">
        <v>168</v>
      </c>
    </row>
    <row r="62" spans="1:9" ht="20.25" customHeight="1" outlineLevel="2" x14ac:dyDescent="0.25">
      <c r="A62" s="3">
        <v>45</v>
      </c>
      <c r="B62" s="15" t="s">
        <v>26</v>
      </c>
      <c r="C62" s="16">
        <v>2000400144</v>
      </c>
      <c r="D62" s="15" t="s">
        <v>27</v>
      </c>
      <c r="E62" s="17" t="s">
        <v>171</v>
      </c>
      <c r="F62" s="18" t="s">
        <v>28</v>
      </c>
      <c r="G62" s="2" t="s">
        <v>99</v>
      </c>
      <c r="H62" s="19">
        <v>267100</v>
      </c>
      <c r="I62" s="2" t="s">
        <v>168</v>
      </c>
    </row>
    <row r="63" spans="1:9" ht="20.25" customHeight="1" outlineLevel="2" thickBot="1" x14ac:dyDescent="0.3">
      <c r="A63" s="35">
        <v>45</v>
      </c>
      <c r="B63" s="36" t="s">
        <v>26</v>
      </c>
      <c r="C63" s="37">
        <v>2000400144</v>
      </c>
      <c r="D63" s="36" t="s">
        <v>27</v>
      </c>
      <c r="E63" s="38" t="s">
        <v>172</v>
      </c>
      <c r="F63" s="39" t="s">
        <v>28</v>
      </c>
      <c r="G63" s="40" t="s">
        <v>99</v>
      </c>
      <c r="H63" s="41">
        <v>309800</v>
      </c>
      <c r="I63" s="40" t="s">
        <v>168</v>
      </c>
    </row>
    <row r="64" spans="1:9" ht="20.25" customHeight="1" outlineLevel="1" thickTop="1" thickBot="1" x14ac:dyDescent="0.3">
      <c r="A64" s="20"/>
      <c r="B64" s="21"/>
      <c r="C64" s="22"/>
      <c r="D64" s="21"/>
      <c r="E64" s="23"/>
      <c r="F64" s="24" t="s">
        <v>173</v>
      </c>
      <c r="G64" s="25"/>
      <c r="H64" s="26">
        <f>SUBTOTAL(9,H59:H63)</f>
        <v>1741300</v>
      </c>
      <c r="I64" s="27"/>
    </row>
    <row r="65" spans="1:9" ht="20.25" customHeight="1" outlineLevel="2" thickTop="1" x14ac:dyDescent="0.25">
      <c r="A65" s="42">
        <v>48</v>
      </c>
      <c r="B65" s="43" t="s">
        <v>29</v>
      </c>
      <c r="C65" s="44">
        <v>2000400202</v>
      </c>
      <c r="D65" s="43" t="s">
        <v>30</v>
      </c>
      <c r="E65" s="45" t="s">
        <v>174</v>
      </c>
      <c r="F65" s="46" t="s">
        <v>31</v>
      </c>
      <c r="G65" s="47" t="s">
        <v>99</v>
      </c>
      <c r="H65" s="48">
        <v>141000</v>
      </c>
      <c r="I65" s="47" t="s">
        <v>175</v>
      </c>
    </row>
    <row r="66" spans="1:9" ht="20.25" customHeight="1" outlineLevel="2" x14ac:dyDescent="0.25">
      <c r="A66" s="3">
        <v>48</v>
      </c>
      <c r="B66" s="15" t="s">
        <v>29</v>
      </c>
      <c r="C66" s="16">
        <v>2000400202</v>
      </c>
      <c r="D66" s="15" t="s">
        <v>30</v>
      </c>
      <c r="E66" s="17" t="s">
        <v>176</v>
      </c>
      <c r="F66" s="18" t="s">
        <v>31</v>
      </c>
      <c r="G66" s="2" t="s">
        <v>99</v>
      </c>
      <c r="H66" s="19">
        <v>448800</v>
      </c>
      <c r="I66" s="2" t="s">
        <v>175</v>
      </c>
    </row>
    <row r="67" spans="1:9" ht="20.25" customHeight="1" outlineLevel="2" x14ac:dyDescent="0.25">
      <c r="A67" s="3">
        <v>48</v>
      </c>
      <c r="B67" s="15" t="s">
        <v>29</v>
      </c>
      <c r="C67" s="16">
        <v>2000400202</v>
      </c>
      <c r="D67" s="15" t="s">
        <v>30</v>
      </c>
      <c r="E67" s="17" t="s">
        <v>177</v>
      </c>
      <c r="F67" s="18" t="s">
        <v>31</v>
      </c>
      <c r="G67" s="2" t="s">
        <v>99</v>
      </c>
      <c r="H67" s="19">
        <v>403400</v>
      </c>
      <c r="I67" s="2" t="s">
        <v>175</v>
      </c>
    </row>
    <row r="68" spans="1:9" ht="20.25" customHeight="1" outlineLevel="2" x14ac:dyDescent="0.25">
      <c r="A68" s="3">
        <v>48</v>
      </c>
      <c r="B68" s="15" t="s">
        <v>29</v>
      </c>
      <c r="C68" s="16">
        <v>2000400202</v>
      </c>
      <c r="D68" s="15" t="s">
        <v>30</v>
      </c>
      <c r="E68" s="17" t="s">
        <v>178</v>
      </c>
      <c r="F68" s="18" t="s">
        <v>31</v>
      </c>
      <c r="G68" s="2" t="s">
        <v>99</v>
      </c>
      <c r="H68" s="19">
        <v>382000</v>
      </c>
      <c r="I68" s="2" t="s">
        <v>175</v>
      </c>
    </row>
    <row r="69" spans="1:9" ht="20.25" customHeight="1" outlineLevel="2" thickBot="1" x14ac:dyDescent="0.3">
      <c r="A69" s="35">
        <v>48</v>
      </c>
      <c r="B69" s="36" t="s">
        <v>29</v>
      </c>
      <c r="C69" s="37">
        <v>2000400202</v>
      </c>
      <c r="D69" s="36" t="s">
        <v>30</v>
      </c>
      <c r="E69" s="38" t="s">
        <v>179</v>
      </c>
      <c r="F69" s="39" t="s">
        <v>31</v>
      </c>
      <c r="G69" s="40" t="s">
        <v>99</v>
      </c>
      <c r="H69" s="41">
        <v>438000</v>
      </c>
      <c r="I69" s="40" t="s">
        <v>175</v>
      </c>
    </row>
    <row r="70" spans="1:9" ht="20.25" customHeight="1" outlineLevel="1" thickTop="1" thickBot="1" x14ac:dyDescent="0.3">
      <c r="A70" s="20"/>
      <c r="B70" s="21"/>
      <c r="C70" s="22"/>
      <c r="D70" s="21"/>
      <c r="E70" s="23"/>
      <c r="F70" s="24" t="s">
        <v>180</v>
      </c>
      <c r="G70" s="25"/>
      <c r="H70" s="26">
        <f>SUBTOTAL(9,H65:H69)</f>
        <v>1813200</v>
      </c>
      <c r="I70" s="27"/>
    </row>
    <row r="71" spans="1:9" ht="20.25" customHeight="1" outlineLevel="2" thickTop="1" x14ac:dyDescent="0.25">
      <c r="A71" s="42">
        <v>49</v>
      </c>
      <c r="B71" s="43" t="s">
        <v>29</v>
      </c>
      <c r="C71" s="44">
        <v>2000400204</v>
      </c>
      <c r="D71" s="43" t="s">
        <v>30</v>
      </c>
      <c r="E71" s="45" t="s">
        <v>181</v>
      </c>
      <c r="F71" s="46" t="s">
        <v>32</v>
      </c>
      <c r="G71" s="47" t="s">
        <v>99</v>
      </c>
      <c r="H71" s="48">
        <v>369000</v>
      </c>
      <c r="I71" s="47" t="s">
        <v>182</v>
      </c>
    </row>
    <row r="72" spans="1:9" ht="20.25" customHeight="1" outlineLevel="2" x14ac:dyDescent="0.25">
      <c r="A72" s="3">
        <v>49</v>
      </c>
      <c r="B72" s="15" t="s">
        <v>29</v>
      </c>
      <c r="C72" s="16">
        <v>2000400204</v>
      </c>
      <c r="D72" s="15" t="s">
        <v>30</v>
      </c>
      <c r="E72" s="17" t="s">
        <v>183</v>
      </c>
      <c r="F72" s="18" t="s">
        <v>32</v>
      </c>
      <c r="G72" s="2" t="s">
        <v>99</v>
      </c>
      <c r="H72" s="19">
        <v>390000</v>
      </c>
      <c r="I72" s="2" t="s">
        <v>182</v>
      </c>
    </row>
    <row r="73" spans="1:9" ht="20.25" customHeight="1" outlineLevel="2" x14ac:dyDescent="0.25">
      <c r="A73" s="3">
        <v>49</v>
      </c>
      <c r="B73" s="15" t="s">
        <v>29</v>
      </c>
      <c r="C73" s="16">
        <v>2000400204</v>
      </c>
      <c r="D73" s="15" t="s">
        <v>30</v>
      </c>
      <c r="E73" s="17" t="s">
        <v>184</v>
      </c>
      <c r="F73" s="18" t="s">
        <v>32</v>
      </c>
      <c r="G73" s="2" t="s">
        <v>99</v>
      </c>
      <c r="H73" s="19">
        <v>360200</v>
      </c>
      <c r="I73" s="2" t="s">
        <v>182</v>
      </c>
    </row>
    <row r="74" spans="1:9" ht="20.25" customHeight="1" outlineLevel="2" thickBot="1" x14ac:dyDescent="0.3">
      <c r="A74" s="35">
        <v>49</v>
      </c>
      <c r="B74" s="36" t="s">
        <v>29</v>
      </c>
      <c r="C74" s="37">
        <v>2000400204</v>
      </c>
      <c r="D74" s="36" t="s">
        <v>30</v>
      </c>
      <c r="E74" s="38" t="s">
        <v>185</v>
      </c>
      <c r="F74" s="39" t="s">
        <v>32</v>
      </c>
      <c r="G74" s="40" t="s">
        <v>99</v>
      </c>
      <c r="H74" s="41">
        <v>393000</v>
      </c>
      <c r="I74" s="40" t="s">
        <v>182</v>
      </c>
    </row>
    <row r="75" spans="1:9" ht="20.25" customHeight="1" outlineLevel="1" thickTop="1" thickBot="1" x14ac:dyDescent="0.3">
      <c r="A75" s="20"/>
      <c r="B75" s="21"/>
      <c r="C75" s="22"/>
      <c r="D75" s="21"/>
      <c r="E75" s="23"/>
      <c r="F75" s="24" t="s">
        <v>186</v>
      </c>
      <c r="G75" s="25"/>
      <c r="H75" s="26">
        <f>SUBTOTAL(9,H71:H74)</f>
        <v>1512200</v>
      </c>
      <c r="I75" s="27"/>
    </row>
    <row r="76" spans="1:9" ht="21.75" outlineLevel="2" thickTop="1" x14ac:dyDescent="0.25">
      <c r="A76" s="42">
        <v>51</v>
      </c>
      <c r="B76" s="43" t="s">
        <v>33</v>
      </c>
      <c r="C76" s="44">
        <v>2000400483</v>
      </c>
      <c r="D76" s="43" t="s">
        <v>34</v>
      </c>
      <c r="E76" s="45" t="s">
        <v>187</v>
      </c>
      <c r="F76" s="46" t="s">
        <v>35</v>
      </c>
      <c r="G76" s="47" t="s">
        <v>99</v>
      </c>
      <c r="H76" s="48">
        <v>280400</v>
      </c>
      <c r="I76" s="47" t="s">
        <v>188</v>
      </c>
    </row>
    <row r="77" spans="1:9" ht="21" outlineLevel="2" x14ac:dyDescent="0.25">
      <c r="A77" s="3">
        <v>51</v>
      </c>
      <c r="B77" s="15" t="s">
        <v>33</v>
      </c>
      <c r="C77" s="16">
        <v>2000400483</v>
      </c>
      <c r="D77" s="15" t="s">
        <v>34</v>
      </c>
      <c r="E77" s="17" t="s">
        <v>189</v>
      </c>
      <c r="F77" s="18" t="s">
        <v>35</v>
      </c>
      <c r="G77" s="2" t="s">
        <v>99</v>
      </c>
      <c r="H77" s="19">
        <v>200800</v>
      </c>
      <c r="I77" s="2" t="s">
        <v>188</v>
      </c>
    </row>
    <row r="78" spans="1:9" ht="21" outlineLevel="2" x14ac:dyDescent="0.25">
      <c r="A78" s="3">
        <v>51</v>
      </c>
      <c r="B78" s="15" t="s">
        <v>33</v>
      </c>
      <c r="C78" s="16">
        <v>2000400483</v>
      </c>
      <c r="D78" s="15" t="s">
        <v>34</v>
      </c>
      <c r="E78" s="17" t="s">
        <v>190</v>
      </c>
      <c r="F78" s="18" t="s">
        <v>35</v>
      </c>
      <c r="G78" s="2" t="s">
        <v>99</v>
      </c>
      <c r="H78" s="19">
        <v>412300</v>
      </c>
      <c r="I78" s="2" t="s">
        <v>188</v>
      </c>
    </row>
    <row r="79" spans="1:9" ht="21.75" outlineLevel="2" thickBot="1" x14ac:dyDescent="0.3">
      <c r="A79" s="35">
        <v>51</v>
      </c>
      <c r="B79" s="36" t="s">
        <v>33</v>
      </c>
      <c r="C79" s="37">
        <v>2000400483</v>
      </c>
      <c r="D79" s="36" t="s">
        <v>34</v>
      </c>
      <c r="E79" s="38" t="s">
        <v>191</v>
      </c>
      <c r="F79" s="39" t="s">
        <v>35</v>
      </c>
      <c r="G79" s="40" t="s">
        <v>99</v>
      </c>
      <c r="H79" s="41">
        <v>390000</v>
      </c>
      <c r="I79" s="40" t="s">
        <v>188</v>
      </c>
    </row>
    <row r="80" spans="1:9" ht="22.5" outlineLevel="1" thickTop="1" thickBot="1" x14ac:dyDescent="0.3">
      <c r="A80" s="20"/>
      <c r="B80" s="21"/>
      <c r="C80" s="22"/>
      <c r="D80" s="21"/>
      <c r="E80" s="23"/>
      <c r="F80" s="24" t="s">
        <v>192</v>
      </c>
      <c r="G80" s="25"/>
      <c r="H80" s="26">
        <f>SUBTOTAL(9,H76:H79)</f>
        <v>1283500</v>
      </c>
      <c r="I80" s="27"/>
    </row>
    <row r="81" spans="1:9" ht="21.75" outlineLevel="2" thickTop="1" x14ac:dyDescent="0.25">
      <c r="A81" s="42">
        <v>52</v>
      </c>
      <c r="B81" s="43" t="s">
        <v>33</v>
      </c>
      <c r="C81" s="44">
        <v>2000400485</v>
      </c>
      <c r="D81" s="43" t="s">
        <v>34</v>
      </c>
      <c r="E81" s="45" t="s">
        <v>193</v>
      </c>
      <c r="F81" s="46" t="s">
        <v>36</v>
      </c>
      <c r="G81" s="47" t="s">
        <v>99</v>
      </c>
      <c r="H81" s="48">
        <v>458800</v>
      </c>
      <c r="I81" s="47" t="s">
        <v>194</v>
      </c>
    </row>
    <row r="82" spans="1:9" ht="21" outlineLevel="2" x14ac:dyDescent="0.25">
      <c r="A82" s="3">
        <v>52</v>
      </c>
      <c r="B82" s="15" t="s">
        <v>33</v>
      </c>
      <c r="C82" s="16">
        <v>2000400485</v>
      </c>
      <c r="D82" s="15" t="s">
        <v>34</v>
      </c>
      <c r="E82" s="17" t="s">
        <v>195</v>
      </c>
      <c r="F82" s="18" t="s">
        <v>36</v>
      </c>
      <c r="G82" s="2" t="s">
        <v>99</v>
      </c>
      <c r="H82" s="19">
        <v>238700</v>
      </c>
      <c r="I82" s="2" t="s">
        <v>194</v>
      </c>
    </row>
    <row r="83" spans="1:9" ht="21" outlineLevel="2" x14ac:dyDescent="0.25">
      <c r="A83" s="3">
        <v>52</v>
      </c>
      <c r="B83" s="15" t="s">
        <v>33</v>
      </c>
      <c r="C83" s="16">
        <v>2000400485</v>
      </c>
      <c r="D83" s="15" t="s">
        <v>34</v>
      </c>
      <c r="E83" s="17" t="s">
        <v>196</v>
      </c>
      <c r="F83" s="18" t="s">
        <v>36</v>
      </c>
      <c r="G83" s="2" t="s">
        <v>99</v>
      </c>
      <c r="H83" s="19">
        <v>118800</v>
      </c>
      <c r="I83" s="2" t="s">
        <v>194</v>
      </c>
    </row>
    <row r="84" spans="1:9" ht="21" outlineLevel="2" x14ac:dyDescent="0.25">
      <c r="A84" s="3">
        <v>52</v>
      </c>
      <c r="B84" s="15" t="s">
        <v>33</v>
      </c>
      <c r="C84" s="16">
        <v>2000400485</v>
      </c>
      <c r="D84" s="15" t="s">
        <v>34</v>
      </c>
      <c r="E84" s="17" t="s">
        <v>197</v>
      </c>
      <c r="F84" s="18" t="s">
        <v>36</v>
      </c>
      <c r="G84" s="2" t="s">
        <v>99</v>
      </c>
      <c r="H84" s="19">
        <v>219400</v>
      </c>
      <c r="I84" s="2" t="s">
        <v>194</v>
      </c>
    </row>
    <row r="85" spans="1:9" ht="21" outlineLevel="2" x14ac:dyDescent="0.25">
      <c r="A85" s="3">
        <v>52</v>
      </c>
      <c r="B85" s="15" t="s">
        <v>33</v>
      </c>
      <c r="C85" s="16">
        <v>2000400485</v>
      </c>
      <c r="D85" s="15" t="s">
        <v>34</v>
      </c>
      <c r="E85" s="17" t="s">
        <v>198</v>
      </c>
      <c r="F85" s="18" t="s">
        <v>36</v>
      </c>
      <c r="G85" s="2" t="s">
        <v>99</v>
      </c>
      <c r="H85" s="19">
        <v>240700</v>
      </c>
      <c r="I85" s="2" t="s">
        <v>194</v>
      </c>
    </row>
    <row r="86" spans="1:9" ht="21.75" outlineLevel="2" thickBot="1" x14ac:dyDescent="0.3">
      <c r="A86" s="35">
        <v>52</v>
      </c>
      <c r="B86" s="36" t="s">
        <v>33</v>
      </c>
      <c r="C86" s="37">
        <v>2000400485</v>
      </c>
      <c r="D86" s="36" t="s">
        <v>34</v>
      </c>
      <c r="E86" s="38" t="s">
        <v>199</v>
      </c>
      <c r="F86" s="39" t="s">
        <v>36</v>
      </c>
      <c r="G86" s="40" t="s">
        <v>99</v>
      </c>
      <c r="H86" s="41">
        <v>144700</v>
      </c>
      <c r="I86" s="40" t="s">
        <v>194</v>
      </c>
    </row>
    <row r="87" spans="1:9" ht="22.5" outlineLevel="1" thickTop="1" thickBot="1" x14ac:dyDescent="0.3">
      <c r="A87" s="20"/>
      <c r="B87" s="21"/>
      <c r="C87" s="22"/>
      <c r="D87" s="21"/>
      <c r="E87" s="23"/>
      <c r="F87" s="24" t="s">
        <v>200</v>
      </c>
      <c r="G87" s="25"/>
      <c r="H87" s="26">
        <f>SUBTOTAL(9,H81:H86)</f>
        <v>1421100</v>
      </c>
      <c r="I87" s="27"/>
    </row>
    <row r="88" spans="1:9" ht="21.75" outlineLevel="2" thickTop="1" x14ac:dyDescent="0.25">
      <c r="A88" s="42">
        <v>63</v>
      </c>
      <c r="B88" s="43" t="s">
        <v>37</v>
      </c>
      <c r="C88" s="44">
        <v>2000400341</v>
      </c>
      <c r="D88" s="43" t="s">
        <v>38</v>
      </c>
      <c r="E88" s="45" t="s">
        <v>201</v>
      </c>
      <c r="F88" s="46" t="s">
        <v>39</v>
      </c>
      <c r="G88" s="47" t="s">
        <v>99</v>
      </c>
      <c r="H88" s="48">
        <v>166300</v>
      </c>
      <c r="I88" s="47" t="s">
        <v>202</v>
      </c>
    </row>
    <row r="89" spans="1:9" ht="21" outlineLevel="2" x14ac:dyDescent="0.25">
      <c r="A89" s="3">
        <v>63</v>
      </c>
      <c r="B89" s="15" t="s">
        <v>37</v>
      </c>
      <c r="C89" s="16">
        <v>2000400341</v>
      </c>
      <c r="D89" s="15" t="s">
        <v>38</v>
      </c>
      <c r="E89" s="17" t="s">
        <v>203</v>
      </c>
      <c r="F89" s="18" t="s">
        <v>39</v>
      </c>
      <c r="G89" s="2" t="s">
        <v>99</v>
      </c>
      <c r="H89" s="19">
        <v>233600</v>
      </c>
      <c r="I89" s="2" t="s">
        <v>202</v>
      </c>
    </row>
    <row r="90" spans="1:9" ht="21" outlineLevel="2" x14ac:dyDescent="0.25">
      <c r="A90" s="3">
        <v>63</v>
      </c>
      <c r="B90" s="15" t="s">
        <v>37</v>
      </c>
      <c r="C90" s="16">
        <v>2000400341</v>
      </c>
      <c r="D90" s="15" t="s">
        <v>38</v>
      </c>
      <c r="E90" s="17" t="s">
        <v>204</v>
      </c>
      <c r="F90" s="18" t="s">
        <v>39</v>
      </c>
      <c r="G90" s="2" t="s">
        <v>99</v>
      </c>
      <c r="H90" s="19">
        <v>201200</v>
      </c>
      <c r="I90" s="2" t="s">
        <v>202</v>
      </c>
    </row>
    <row r="91" spans="1:9" ht="21" outlineLevel="2" x14ac:dyDescent="0.25">
      <c r="A91" s="3">
        <v>63</v>
      </c>
      <c r="B91" s="15" t="s">
        <v>37</v>
      </c>
      <c r="C91" s="16">
        <v>2000400341</v>
      </c>
      <c r="D91" s="15" t="s">
        <v>38</v>
      </c>
      <c r="E91" s="17" t="s">
        <v>205</v>
      </c>
      <c r="F91" s="18" t="s">
        <v>39</v>
      </c>
      <c r="G91" s="2" t="s">
        <v>99</v>
      </c>
      <c r="H91" s="19">
        <v>64000</v>
      </c>
      <c r="I91" s="2" t="s">
        <v>202</v>
      </c>
    </row>
    <row r="92" spans="1:9" ht="21" outlineLevel="2" x14ac:dyDescent="0.25">
      <c r="A92" s="3">
        <v>63</v>
      </c>
      <c r="B92" s="15" t="s">
        <v>37</v>
      </c>
      <c r="C92" s="16">
        <v>2000400341</v>
      </c>
      <c r="D92" s="15" t="s">
        <v>38</v>
      </c>
      <c r="E92" s="17" t="s">
        <v>206</v>
      </c>
      <c r="F92" s="18" t="s">
        <v>39</v>
      </c>
      <c r="G92" s="2" t="s">
        <v>99</v>
      </c>
      <c r="H92" s="19">
        <v>128300</v>
      </c>
      <c r="I92" s="2" t="s">
        <v>202</v>
      </c>
    </row>
    <row r="93" spans="1:9" ht="21.75" outlineLevel="2" thickBot="1" x14ac:dyDescent="0.3">
      <c r="A93" s="35">
        <v>63</v>
      </c>
      <c r="B93" s="36" t="s">
        <v>37</v>
      </c>
      <c r="C93" s="37">
        <v>2000400341</v>
      </c>
      <c r="D93" s="36" t="s">
        <v>38</v>
      </c>
      <c r="E93" s="38" t="s">
        <v>207</v>
      </c>
      <c r="F93" s="39" t="s">
        <v>39</v>
      </c>
      <c r="G93" s="40" t="s">
        <v>99</v>
      </c>
      <c r="H93" s="41">
        <v>378000</v>
      </c>
      <c r="I93" s="40" t="s">
        <v>202</v>
      </c>
    </row>
    <row r="94" spans="1:9" ht="22.5" outlineLevel="1" thickTop="1" thickBot="1" x14ac:dyDescent="0.3">
      <c r="A94" s="20"/>
      <c r="B94" s="21"/>
      <c r="C94" s="22"/>
      <c r="D94" s="21"/>
      <c r="E94" s="23"/>
      <c r="F94" s="24" t="s">
        <v>208</v>
      </c>
      <c r="G94" s="25"/>
      <c r="H94" s="26">
        <f>SUBTOTAL(9,H88:H93)</f>
        <v>1171400</v>
      </c>
      <c r="I94" s="27"/>
    </row>
    <row r="95" spans="1:9" ht="21.75" outlineLevel="2" thickTop="1" x14ac:dyDescent="0.25">
      <c r="A95" s="42">
        <v>80</v>
      </c>
      <c r="B95" s="43" t="s">
        <v>42</v>
      </c>
      <c r="C95" s="44">
        <v>2000400146</v>
      </c>
      <c r="D95" s="43" t="s">
        <v>43</v>
      </c>
      <c r="E95" s="45" t="s">
        <v>209</v>
      </c>
      <c r="F95" s="46" t="s">
        <v>44</v>
      </c>
      <c r="G95" s="47" t="s">
        <v>99</v>
      </c>
      <c r="H95" s="48">
        <v>481000</v>
      </c>
      <c r="I95" s="47" t="s">
        <v>210</v>
      </c>
    </row>
    <row r="96" spans="1:9" ht="21" outlineLevel="2" x14ac:dyDescent="0.25">
      <c r="A96" s="3">
        <v>80</v>
      </c>
      <c r="B96" s="15" t="s">
        <v>42</v>
      </c>
      <c r="C96" s="16">
        <v>2000400146</v>
      </c>
      <c r="D96" s="15" t="s">
        <v>43</v>
      </c>
      <c r="E96" s="17" t="s">
        <v>211</v>
      </c>
      <c r="F96" s="18" t="s">
        <v>44</v>
      </c>
      <c r="G96" s="2" t="s">
        <v>99</v>
      </c>
      <c r="H96" s="19">
        <v>500000</v>
      </c>
      <c r="I96" s="2" t="s">
        <v>210</v>
      </c>
    </row>
    <row r="97" spans="1:9" ht="21" outlineLevel="2" x14ac:dyDescent="0.25">
      <c r="A97" s="3">
        <v>80</v>
      </c>
      <c r="B97" s="15" t="s">
        <v>42</v>
      </c>
      <c r="C97" s="16">
        <v>2000400146</v>
      </c>
      <c r="D97" s="15" t="s">
        <v>43</v>
      </c>
      <c r="E97" s="17" t="s">
        <v>212</v>
      </c>
      <c r="F97" s="18" t="s">
        <v>44</v>
      </c>
      <c r="G97" s="2" t="s">
        <v>99</v>
      </c>
      <c r="H97" s="19">
        <v>358000</v>
      </c>
      <c r="I97" s="2" t="s">
        <v>210</v>
      </c>
    </row>
    <row r="98" spans="1:9" ht="21" outlineLevel="2" x14ac:dyDescent="0.25">
      <c r="A98" s="3">
        <v>80</v>
      </c>
      <c r="B98" s="15" t="s">
        <v>42</v>
      </c>
      <c r="C98" s="16">
        <v>2000400146</v>
      </c>
      <c r="D98" s="15" t="s">
        <v>43</v>
      </c>
      <c r="E98" s="17" t="s">
        <v>213</v>
      </c>
      <c r="F98" s="18" t="s">
        <v>44</v>
      </c>
      <c r="G98" s="2" t="s">
        <v>99</v>
      </c>
      <c r="H98" s="19">
        <v>500000</v>
      </c>
      <c r="I98" s="2" t="s">
        <v>210</v>
      </c>
    </row>
    <row r="99" spans="1:9" ht="21" outlineLevel="2" x14ac:dyDescent="0.25">
      <c r="A99" s="3">
        <v>80</v>
      </c>
      <c r="B99" s="15" t="s">
        <v>42</v>
      </c>
      <c r="C99" s="16">
        <v>2000400146</v>
      </c>
      <c r="D99" s="15" t="s">
        <v>43</v>
      </c>
      <c r="E99" s="17" t="s">
        <v>214</v>
      </c>
      <c r="F99" s="18" t="s">
        <v>44</v>
      </c>
      <c r="G99" s="2" t="s">
        <v>99</v>
      </c>
      <c r="H99" s="19">
        <v>377000</v>
      </c>
      <c r="I99" s="2" t="s">
        <v>210</v>
      </c>
    </row>
    <row r="100" spans="1:9" ht="21.75" outlineLevel="2" thickBot="1" x14ac:dyDescent="0.3">
      <c r="A100" s="35">
        <v>80</v>
      </c>
      <c r="B100" s="36" t="s">
        <v>42</v>
      </c>
      <c r="C100" s="37">
        <v>2000400146</v>
      </c>
      <c r="D100" s="36" t="s">
        <v>43</v>
      </c>
      <c r="E100" s="38" t="s">
        <v>215</v>
      </c>
      <c r="F100" s="39" t="s">
        <v>44</v>
      </c>
      <c r="G100" s="40" t="s">
        <v>99</v>
      </c>
      <c r="H100" s="41">
        <v>479600</v>
      </c>
      <c r="I100" s="40" t="s">
        <v>210</v>
      </c>
    </row>
    <row r="101" spans="1:9" ht="22.5" outlineLevel="1" thickTop="1" thickBot="1" x14ac:dyDescent="0.3">
      <c r="A101" s="20"/>
      <c r="B101" s="21"/>
      <c r="C101" s="22"/>
      <c r="D101" s="21"/>
      <c r="E101" s="23"/>
      <c r="F101" s="24" t="s">
        <v>216</v>
      </c>
      <c r="G101" s="25"/>
      <c r="H101" s="26">
        <f>SUBTOTAL(9,H95:H100)</f>
        <v>2695600</v>
      </c>
      <c r="I101" s="27"/>
    </row>
    <row r="102" spans="1:9" ht="21.75" outlineLevel="2" thickTop="1" x14ac:dyDescent="0.25">
      <c r="A102" s="42">
        <v>87</v>
      </c>
      <c r="B102" s="43" t="s">
        <v>47</v>
      </c>
      <c r="C102" s="44">
        <v>2000400234</v>
      </c>
      <c r="D102" s="43" t="s">
        <v>48</v>
      </c>
      <c r="E102" s="45" t="s">
        <v>217</v>
      </c>
      <c r="F102" s="46" t="s">
        <v>49</v>
      </c>
      <c r="G102" s="47" t="s">
        <v>99</v>
      </c>
      <c r="H102" s="48">
        <v>492000</v>
      </c>
      <c r="I102" s="47" t="s">
        <v>218</v>
      </c>
    </row>
    <row r="103" spans="1:9" ht="21" outlineLevel="2" x14ac:dyDescent="0.25">
      <c r="A103" s="3">
        <v>87</v>
      </c>
      <c r="B103" s="15" t="s">
        <v>47</v>
      </c>
      <c r="C103" s="16">
        <v>2000400234</v>
      </c>
      <c r="D103" s="15" t="s">
        <v>48</v>
      </c>
      <c r="E103" s="17" t="s">
        <v>219</v>
      </c>
      <c r="F103" s="18" t="s">
        <v>49</v>
      </c>
      <c r="G103" s="2" t="s">
        <v>99</v>
      </c>
      <c r="H103" s="19">
        <v>340300</v>
      </c>
      <c r="I103" s="2" t="s">
        <v>218</v>
      </c>
    </row>
    <row r="104" spans="1:9" ht="21" outlineLevel="2" x14ac:dyDescent="0.25">
      <c r="A104" s="3">
        <v>87</v>
      </c>
      <c r="B104" s="15" t="s">
        <v>47</v>
      </c>
      <c r="C104" s="16">
        <v>2000400234</v>
      </c>
      <c r="D104" s="15" t="s">
        <v>48</v>
      </c>
      <c r="E104" s="17" t="s">
        <v>220</v>
      </c>
      <c r="F104" s="18" t="s">
        <v>49</v>
      </c>
      <c r="G104" s="2" t="s">
        <v>99</v>
      </c>
      <c r="H104" s="19">
        <v>355500</v>
      </c>
      <c r="I104" s="2" t="s">
        <v>218</v>
      </c>
    </row>
    <row r="105" spans="1:9" ht="21" outlineLevel="2" x14ac:dyDescent="0.25">
      <c r="A105" s="3">
        <v>87</v>
      </c>
      <c r="B105" s="15" t="s">
        <v>47</v>
      </c>
      <c r="C105" s="16">
        <v>2000400234</v>
      </c>
      <c r="D105" s="15" t="s">
        <v>48</v>
      </c>
      <c r="E105" s="17" t="s">
        <v>221</v>
      </c>
      <c r="F105" s="18" t="s">
        <v>49</v>
      </c>
      <c r="G105" s="2" t="s">
        <v>99</v>
      </c>
      <c r="H105" s="19">
        <v>253900</v>
      </c>
      <c r="I105" s="2" t="s">
        <v>218</v>
      </c>
    </row>
    <row r="106" spans="1:9" ht="21.75" outlineLevel="2" thickBot="1" x14ac:dyDescent="0.3">
      <c r="A106" s="35">
        <v>87</v>
      </c>
      <c r="B106" s="36" t="s">
        <v>47</v>
      </c>
      <c r="C106" s="37">
        <v>2000400234</v>
      </c>
      <c r="D106" s="36" t="s">
        <v>48</v>
      </c>
      <c r="E106" s="38" t="s">
        <v>222</v>
      </c>
      <c r="F106" s="39" t="s">
        <v>49</v>
      </c>
      <c r="G106" s="40" t="s">
        <v>99</v>
      </c>
      <c r="H106" s="41">
        <v>499000</v>
      </c>
      <c r="I106" s="40" t="s">
        <v>218</v>
      </c>
    </row>
    <row r="107" spans="1:9" ht="22.5" outlineLevel="1" thickTop="1" thickBot="1" x14ac:dyDescent="0.3">
      <c r="A107" s="20"/>
      <c r="B107" s="21"/>
      <c r="C107" s="22"/>
      <c r="D107" s="21"/>
      <c r="E107" s="23"/>
      <c r="F107" s="24" t="s">
        <v>223</v>
      </c>
      <c r="G107" s="25"/>
      <c r="H107" s="26">
        <f>SUBTOTAL(9,H102:H106)</f>
        <v>1940700</v>
      </c>
      <c r="I107" s="27"/>
    </row>
    <row r="108" spans="1:9" ht="21.75" outlineLevel="2" thickTop="1" x14ac:dyDescent="0.25">
      <c r="A108" s="42">
        <v>105</v>
      </c>
      <c r="B108" s="43" t="s">
        <v>52</v>
      </c>
      <c r="C108" s="44">
        <v>2000400250</v>
      </c>
      <c r="D108" s="43" t="s">
        <v>53</v>
      </c>
      <c r="E108" s="45" t="s">
        <v>224</v>
      </c>
      <c r="F108" s="46" t="s">
        <v>54</v>
      </c>
      <c r="G108" s="47" t="s">
        <v>99</v>
      </c>
      <c r="H108" s="48">
        <v>499000</v>
      </c>
      <c r="I108" s="47" t="s">
        <v>225</v>
      </c>
    </row>
    <row r="109" spans="1:9" ht="21" outlineLevel="2" x14ac:dyDescent="0.25">
      <c r="A109" s="3">
        <v>105</v>
      </c>
      <c r="B109" s="15" t="s">
        <v>52</v>
      </c>
      <c r="C109" s="16">
        <v>2000400250</v>
      </c>
      <c r="D109" s="15" t="s">
        <v>53</v>
      </c>
      <c r="E109" s="17" t="s">
        <v>226</v>
      </c>
      <c r="F109" s="18" t="s">
        <v>54</v>
      </c>
      <c r="G109" s="2" t="s">
        <v>99</v>
      </c>
      <c r="H109" s="19">
        <v>499800</v>
      </c>
      <c r="I109" s="2" t="s">
        <v>225</v>
      </c>
    </row>
    <row r="110" spans="1:9" ht="21.75" outlineLevel="2" thickBot="1" x14ac:dyDescent="0.3">
      <c r="A110" s="35">
        <v>105</v>
      </c>
      <c r="B110" s="36" t="s">
        <v>52</v>
      </c>
      <c r="C110" s="37">
        <v>2000400250</v>
      </c>
      <c r="D110" s="36" t="s">
        <v>53</v>
      </c>
      <c r="E110" s="38" t="s">
        <v>227</v>
      </c>
      <c r="F110" s="39" t="s">
        <v>54</v>
      </c>
      <c r="G110" s="40" t="s">
        <v>99</v>
      </c>
      <c r="H110" s="41">
        <v>499000</v>
      </c>
      <c r="I110" s="40" t="s">
        <v>225</v>
      </c>
    </row>
    <row r="111" spans="1:9" ht="22.5" outlineLevel="1" thickTop="1" thickBot="1" x14ac:dyDescent="0.3">
      <c r="A111" s="20"/>
      <c r="B111" s="21"/>
      <c r="C111" s="22"/>
      <c r="D111" s="21"/>
      <c r="E111" s="23"/>
      <c r="F111" s="24" t="s">
        <v>228</v>
      </c>
      <c r="G111" s="25"/>
      <c r="H111" s="26">
        <f>SUBTOTAL(9,H108:H110)</f>
        <v>1497800</v>
      </c>
      <c r="I111" s="27"/>
    </row>
    <row r="112" spans="1:9" ht="21.75" outlineLevel="2" thickTop="1" x14ac:dyDescent="0.25">
      <c r="A112" s="42">
        <v>106</v>
      </c>
      <c r="B112" s="43" t="s">
        <v>52</v>
      </c>
      <c r="C112" s="44">
        <v>2000400252</v>
      </c>
      <c r="D112" s="43" t="s">
        <v>53</v>
      </c>
      <c r="E112" s="45" t="s">
        <v>229</v>
      </c>
      <c r="F112" s="46" t="s">
        <v>55</v>
      </c>
      <c r="G112" s="47" t="s">
        <v>99</v>
      </c>
      <c r="H112" s="48">
        <v>437600</v>
      </c>
      <c r="I112" s="47" t="s">
        <v>230</v>
      </c>
    </row>
    <row r="113" spans="1:9" ht="21" outlineLevel="2" x14ac:dyDescent="0.25">
      <c r="A113" s="3">
        <v>106</v>
      </c>
      <c r="B113" s="15" t="s">
        <v>52</v>
      </c>
      <c r="C113" s="16">
        <v>2000400252</v>
      </c>
      <c r="D113" s="15" t="s">
        <v>53</v>
      </c>
      <c r="E113" s="17" t="s">
        <v>231</v>
      </c>
      <c r="F113" s="18" t="s">
        <v>55</v>
      </c>
      <c r="G113" s="2" t="s">
        <v>99</v>
      </c>
      <c r="H113" s="19">
        <v>383100</v>
      </c>
      <c r="I113" s="2" t="s">
        <v>230</v>
      </c>
    </row>
    <row r="114" spans="1:9" ht="21.75" outlineLevel="2" thickBot="1" x14ac:dyDescent="0.3">
      <c r="A114" s="35">
        <v>106</v>
      </c>
      <c r="B114" s="36" t="s">
        <v>52</v>
      </c>
      <c r="C114" s="37">
        <v>2000400252</v>
      </c>
      <c r="D114" s="36" t="s">
        <v>53</v>
      </c>
      <c r="E114" s="38" t="s">
        <v>232</v>
      </c>
      <c r="F114" s="39" t="s">
        <v>55</v>
      </c>
      <c r="G114" s="40" t="s">
        <v>99</v>
      </c>
      <c r="H114" s="41">
        <v>214500</v>
      </c>
      <c r="I114" s="40" t="s">
        <v>230</v>
      </c>
    </row>
    <row r="115" spans="1:9" ht="22.5" outlineLevel="1" thickTop="1" thickBot="1" x14ac:dyDescent="0.3">
      <c r="A115" s="20"/>
      <c r="B115" s="21"/>
      <c r="C115" s="22"/>
      <c r="D115" s="21"/>
      <c r="E115" s="23"/>
      <c r="F115" s="24" t="s">
        <v>233</v>
      </c>
      <c r="G115" s="25"/>
      <c r="H115" s="26">
        <f>SUBTOTAL(9,H112:H114)</f>
        <v>1035200</v>
      </c>
      <c r="I115" s="27"/>
    </row>
    <row r="116" spans="1:9" ht="21.75" outlineLevel="2" thickTop="1" x14ac:dyDescent="0.25">
      <c r="A116" s="42">
        <v>108</v>
      </c>
      <c r="B116" s="43" t="s">
        <v>56</v>
      </c>
      <c r="C116" s="44">
        <v>2000400155</v>
      </c>
      <c r="D116" s="43" t="s">
        <v>57</v>
      </c>
      <c r="E116" s="45" t="s">
        <v>234</v>
      </c>
      <c r="F116" s="46" t="s">
        <v>58</v>
      </c>
      <c r="G116" s="47" t="s">
        <v>99</v>
      </c>
      <c r="H116" s="48">
        <v>459100</v>
      </c>
      <c r="I116" s="47" t="s">
        <v>235</v>
      </c>
    </row>
    <row r="117" spans="1:9" ht="21" outlineLevel="2" x14ac:dyDescent="0.25">
      <c r="A117" s="3">
        <v>108</v>
      </c>
      <c r="B117" s="15" t="s">
        <v>56</v>
      </c>
      <c r="C117" s="16">
        <v>2000400155</v>
      </c>
      <c r="D117" s="15" t="s">
        <v>57</v>
      </c>
      <c r="E117" s="17" t="s">
        <v>236</v>
      </c>
      <c r="F117" s="18" t="s">
        <v>58</v>
      </c>
      <c r="G117" s="2" t="s">
        <v>99</v>
      </c>
      <c r="H117" s="19">
        <v>489000</v>
      </c>
      <c r="I117" s="2" t="s">
        <v>235</v>
      </c>
    </row>
    <row r="118" spans="1:9" ht="21" outlineLevel="2" x14ac:dyDescent="0.25">
      <c r="A118" s="3">
        <v>108</v>
      </c>
      <c r="B118" s="15" t="s">
        <v>56</v>
      </c>
      <c r="C118" s="16">
        <v>2000400155</v>
      </c>
      <c r="D118" s="15" t="s">
        <v>57</v>
      </c>
      <c r="E118" s="17" t="s">
        <v>237</v>
      </c>
      <c r="F118" s="18" t="s">
        <v>58</v>
      </c>
      <c r="G118" s="2" t="s">
        <v>99</v>
      </c>
      <c r="H118" s="19">
        <v>469300</v>
      </c>
      <c r="I118" s="2" t="s">
        <v>235</v>
      </c>
    </row>
    <row r="119" spans="1:9" ht="21.75" outlineLevel="2" thickBot="1" x14ac:dyDescent="0.3">
      <c r="A119" s="35">
        <v>108</v>
      </c>
      <c r="B119" s="36" t="s">
        <v>56</v>
      </c>
      <c r="C119" s="37">
        <v>2000400155</v>
      </c>
      <c r="D119" s="36" t="s">
        <v>57</v>
      </c>
      <c r="E119" s="38" t="s">
        <v>238</v>
      </c>
      <c r="F119" s="39" t="s">
        <v>58</v>
      </c>
      <c r="G119" s="40" t="s">
        <v>99</v>
      </c>
      <c r="H119" s="41">
        <v>488000</v>
      </c>
      <c r="I119" s="40" t="s">
        <v>235</v>
      </c>
    </row>
    <row r="120" spans="1:9" ht="22.5" outlineLevel="1" thickTop="1" thickBot="1" x14ac:dyDescent="0.3">
      <c r="A120" s="20"/>
      <c r="B120" s="21"/>
      <c r="C120" s="22"/>
      <c r="D120" s="21"/>
      <c r="E120" s="23"/>
      <c r="F120" s="24" t="s">
        <v>239</v>
      </c>
      <c r="G120" s="25"/>
      <c r="H120" s="26">
        <f>SUBTOTAL(9,H116:H119)</f>
        <v>1905400</v>
      </c>
      <c r="I120" s="27"/>
    </row>
    <row r="121" spans="1:9" ht="21.75" outlineLevel="2" thickTop="1" x14ac:dyDescent="0.25">
      <c r="A121" s="42">
        <v>112</v>
      </c>
      <c r="B121" s="43" t="s">
        <v>59</v>
      </c>
      <c r="C121" s="44">
        <v>2000400261</v>
      </c>
      <c r="D121" s="43" t="s">
        <v>60</v>
      </c>
      <c r="E121" s="45" t="s">
        <v>240</v>
      </c>
      <c r="F121" s="46" t="s">
        <v>61</v>
      </c>
      <c r="G121" s="47" t="s">
        <v>99</v>
      </c>
      <c r="H121" s="48">
        <v>330400</v>
      </c>
      <c r="I121" s="47" t="s">
        <v>241</v>
      </c>
    </row>
    <row r="122" spans="1:9" ht="21" outlineLevel="2" x14ac:dyDescent="0.25">
      <c r="A122" s="3">
        <v>112</v>
      </c>
      <c r="B122" s="15" t="s">
        <v>59</v>
      </c>
      <c r="C122" s="16">
        <v>2000400261</v>
      </c>
      <c r="D122" s="15" t="s">
        <v>60</v>
      </c>
      <c r="E122" s="17" t="s">
        <v>242</v>
      </c>
      <c r="F122" s="18" t="s">
        <v>61</v>
      </c>
      <c r="G122" s="2" t="s">
        <v>99</v>
      </c>
      <c r="H122" s="19">
        <v>267100</v>
      </c>
      <c r="I122" s="2" t="s">
        <v>241</v>
      </c>
    </row>
    <row r="123" spans="1:9" ht="21" outlineLevel="2" x14ac:dyDescent="0.25">
      <c r="A123" s="3">
        <v>112</v>
      </c>
      <c r="B123" s="15" t="s">
        <v>59</v>
      </c>
      <c r="C123" s="16">
        <v>2000400261</v>
      </c>
      <c r="D123" s="15" t="s">
        <v>60</v>
      </c>
      <c r="E123" s="17" t="s">
        <v>243</v>
      </c>
      <c r="F123" s="18" t="s">
        <v>61</v>
      </c>
      <c r="G123" s="2" t="s">
        <v>99</v>
      </c>
      <c r="H123" s="19">
        <v>307700</v>
      </c>
      <c r="I123" s="2" t="s">
        <v>241</v>
      </c>
    </row>
    <row r="124" spans="1:9" ht="21" outlineLevel="2" x14ac:dyDescent="0.25">
      <c r="A124" s="3">
        <v>112</v>
      </c>
      <c r="B124" s="15" t="s">
        <v>59</v>
      </c>
      <c r="C124" s="16">
        <v>2000400261</v>
      </c>
      <c r="D124" s="15" t="s">
        <v>60</v>
      </c>
      <c r="E124" s="17" t="s">
        <v>127</v>
      </c>
      <c r="F124" s="18" t="s">
        <v>61</v>
      </c>
      <c r="G124" s="2" t="s">
        <v>99</v>
      </c>
      <c r="H124" s="19">
        <v>272100</v>
      </c>
      <c r="I124" s="2" t="s">
        <v>241</v>
      </c>
    </row>
    <row r="125" spans="1:9" ht="21.75" outlineLevel="2" thickBot="1" x14ac:dyDescent="0.3">
      <c r="A125" s="35">
        <v>112</v>
      </c>
      <c r="B125" s="36" t="s">
        <v>59</v>
      </c>
      <c r="C125" s="37">
        <v>2000400261</v>
      </c>
      <c r="D125" s="36" t="s">
        <v>60</v>
      </c>
      <c r="E125" s="38" t="s">
        <v>244</v>
      </c>
      <c r="F125" s="39" t="s">
        <v>61</v>
      </c>
      <c r="G125" s="40" t="s">
        <v>99</v>
      </c>
      <c r="H125" s="41">
        <v>472300</v>
      </c>
      <c r="I125" s="40" t="s">
        <v>241</v>
      </c>
    </row>
    <row r="126" spans="1:9" ht="22.5" outlineLevel="1" thickTop="1" thickBot="1" x14ac:dyDescent="0.3">
      <c r="A126" s="20"/>
      <c r="B126" s="21"/>
      <c r="C126" s="22"/>
      <c r="D126" s="21"/>
      <c r="E126" s="23"/>
      <c r="F126" s="24" t="s">
        <v>245</v>
      </c>
      <c r="G126" s="25"/>
      <c r="H126" s="26">
        <f>SUBTOTAL(9,H121:H125)</f>
        <v>1649600</v>
      </c>
      <c r="I126" s="27"/>
    </row>
    <row r="127" spans="1:9" ht="21.75" outlineLevel="2" thickTop="1" x14ac:dyDescent="0.25">
      <c r="A127" s="42">
        <v>131</v>
      </c>
      <c r="B127" s="43" t="s">
        <v>64</v>
      </c>
      <c r="C127" s="44">
        <v>2000400284</v>
      </c>
      <c r="D127" s="43" t="s">
        <v>65</v>
      </c>
      <c r="E127" s="45" t="s">
        <v>246</v>
      </c>
      <c r="F127" s="46" t="s">
        <v>66</v>
      </c>
      <c r="G127" s="47" t="s">
        <v>99</v>
      </c>
      <c r="H127" s="48">
        <v>490000</v>
      </c>
      <c r="I127" s="47" t="s">
        <v>247</v>
      </c>
    </row>
    <row r="128" spans="1:9" ht="21" outlineLevel="2" x14ac:dyDescent="0.25">
      <c r="A128" s="3">
        <v>131</v>
      </c>
      <c r="B128" s="15" t="s">
        <v>64</v>
      </c>
      <c r="C128" s="16">
        <v>2000400284</v>
      </c>
      <c r="D128" s="15" t="s">
        <v>65</v>
      </c>
      <c r="E128" s="17" t="s">
        <v>248</v>
      </c>
      <c r="F128" s="18" t="s">
        <v>66</v>
      </c>
      <c r="G128" s="2" t="s">
        <v>99</v>
      </c>
      <c r="H128" s="19">
        <v>499000</v>
      </c>
      <c r="I128" s="2" t="s">
        <v>247</v>
      </c>
    </row>
    <row r="129" spans="1:9" ht="21" outlineLevel="2" x14ac:dyDescent="0.25">
      <c r="A129" s="3">
        <v>131</v>
      </c>
      <c r="B129" s="15" t="s">
        <v>64</v>
      </c>
      <c r="C129" s="16">
        <v>2000400284</v>
      </c>
      <c r="D129" s="15" t="s">
        <v>65</v>
      </c>
      <c r="E129" s="17" t="s">
        <v>249</v>
      </c>
      <c r="F129" s="18" t="s">
        <v>66</v>
      </c>
      <c r="G129" s="2" t="s">
        <v>99</v>
      </c>
      <c r="H129" s="19">
        <v>492300</v>
      </c>
      <c r="I129" s="2" t="s">
        <v>247</v>
      </c>
    </row>
    <row r="130" spans="1:9" ht="21" outlineLevel="2" x14ac:dyDescent="0.25">
      <c r="A130" s="3">
        <v>131</v>
      </c>
      <c r="B130" s="15" t="s">
        <v>64</v>
      </c>
      <c r="C130" s="16">
        <v>2000400284</v>
      </c>
      <c r="D130" s="15" t="s">
        <v>65</v>
      </c>
      <c r="E130" s="17" t="s">
        <v>250</v>
      </c>
      <c r="F130" s="18" t="s">
        <v>66</v>
      </c>
      <c r="G130" s="2" t="s">
        <v>99</v>
      </c>
      <c r="H130" s="19">
        <v>490000</v>
      </c>
      <c r="I130" s="2" t="s">
        <v>247</v>
      </c>
    </row>
    <row r="131" spans="1:9" ht="21" outlineLevel="2" x14ac:dyDescent="0.25">
      <c r="A131" s="3">
        <v>131</v>
      </c>
      <c r="B131" s="15" t="s">
        <v>64</v>
      </c>
      <c r="C131" s="16">
        <v>2000400284</v>
      </c>
      <c r="D131" s="15" t="s">
        <v>65</v>
      </c>
      <c r="E131" s="17" t="s">
        <v>251</v>
      </c>
      <c r="F131" s="18" t="s">
        <v>66</v>
      </c>
      <c r="G131" s="2" t="s">
        <v>99</v>
      </c>
      <c r="H131" s="19">
        <v>499900</v>
      </c>
      <c r="I131" s="2" t="s">
        <v>247</v>
      </c>
    </row>
    <row r="132" spans="1:9" ht="21.75" outlineLevel="2" thickBot="1" x14ac:dyDescent="0.3">
      <c r="A132" s="35">
        <v>131</v>
      </c>
      <c r="B132" s="36" t="s">
        <v>64</v>
      </c>
      <c r="C132" s="37">
        <v>2000400284</v>
      </c>
      <c r="D132" s="36" t="s">
        <v>65</v>
      </c>
      <c r="E132" s="38" t="s">
        <v>252</v>
      </c>
      <c r="F132" s="39" t="s">
        <v>66</v>
      </c>
      <c r="G132" s="40" t="s">
        <v>99</v>
      </c>
      <c r="H132" s="41">
        <v>496000</v>
      </c>
      <c r="I132" s="40" t="s">
        <v>247</v>
      </c>
    </row>
    <row r="133" spans="1:9" ht="22.5" outlineLevel="1" thickTop="1" thickBot="1" x14ac:dyDescent="0.3">
      <c r="A133" s="20"/>
      <c r="B133" s="21"/>
      <c r="C133" s="22"/>
      <c r="D133" s="21"/>
      <c r="E133" s="23"/>
      <c r="F133" s="24" t="s">
        <v>253</v>
      </c>
      <c r="G133" s="25"/>
      <c r="H133" s="26">
        <f>SUBTOTAL(9,H127:H132)</f>
        <v>2967200</v>
      </c>
      <c r="I133" s="27"/>
    </row>
    <row r="134" spans="1:9" ht="21.75" outlineLevel="2" thickTop="1" x14ac:dyDescent="0.25">
      <c r="A134" s="42">
        <v>138</v>
      </c>
      <c r="B134" s="43" t="s">
        <v>67</v>
      </c>
      <c r="C134" s="44">
        <v>2000400367</v>
      </c>
      <c r="D134" s="43" t="s">
        <v>68</v>
      </c>
      <c r="E134" s="45" t="s">
        <v>254</v>
      </c>
      <c r="F134" s="46" t="s">
        <v>69</v>
      </c>
      <c r="G134" s="47" t="s">
        <v>99</v>
      </c>
      <c r="H134" s="48">
        <v>497200</v>
      </c>
      <c r="I134" s="47" t="s">
        <v>255</v>
      </c>
    </row>
    <row r="135" spans="1:9" ht="21" outlineLevel="2" x14ac:dyDescent="0.25">
      <c r="A135" s="3">
        <v>138</v>
      </c>
      <c r="B135" s="15" t="s">
        <v>67</v>
      </c>
      <c r="C135" s="16">
        <v>2000400367</v>
      </c>
      <c r="D135" s="15" t="s">
        <v>68</v>
      </c>
      <c r="E135" s="17" t="s">
        <v>256</v>
      </c>
      <c r="F135" s="18" t="s">
        <v>69</v>
      </c>
      <c r="G135" s="2" t="s">
        <v>99</v>
      </c>
      <c r="H135" s="19">
        <v>262000</v>
      </c>
      <c r="I135" s="2" t="s">
        <v>255</v>
      </c>
    </row>
    <row r="136" spans="1:9" ht="21" outlineLevel="2" x14ac:dyDescent="0.25">
      <c r="A136" s="3">
        <v>138</v>
      </c>
      <c r="B136" s="15" t="s">
        <v>67</v>
      </c>
      <c r="C136" s="16">
        <v>2000400367</v>
      </c>
      <c r="D136" s="15" t="s">
        <v>68</v>
      </c>
      <c r="E136" s="17" t="s">
        <v>257</v>
      </c>
      <c r="F136" s="18" t="s">
        <v>69</v>
      </c>
      <c r="G136" s="2" t="s">
        <v>99</v>
      </c>
      <c r="H136" s="19">
        <v>484400</v>
      </c>
      <c r="I136" s="2" t="s">
        <v>255</v>
      </c>
    </row>
    <row r="137" spans="1:9" ht="21" outlineLevel="2" x14ac:dyDescent="0.25">
      <c r="A137" s="3">
        <v>138</v>
      </c>
      <c r="B137" s="15" t="s">
        <v>67</v>
      </c>
      <c r="C137" s="16">
        <v>2000400367</v>
      </c>
      <c r="D137" s="15" t="s">
        <v>68</v>
      </c>
      <c r="E137" s="17" t="s">
        <v>258</v>
      </c>
      <c r="F137" s="18" t="s">
        <v>69</v>
      </c>
      <c r="G137" s="2" t="s">
        <v>99</v>
      </c>
      <c r="H137" s="19">
        <v>333500</v>
      </c>
      <c r="I137" s="2" t="s">
        <v>255</v>
      </c>
    </row>
    <row r="138" spans="1:9" ht="21.75" outlineLevel="2" thickBot="1" x14ac:dyDescent="0.3">
      <c r="A138" s="35">
        <v>138</v>
      </c>
      <c r="B138" s="36" t="s">
        <v>67</v>
      </c>
      <c r="C138" s="37">
        <v>2000400367</v>
      </c>
      <c r="D138" s="36" t="s">
        <v>68</v>
      </c>
      <c r="E138" s="38" t="s">
        <v>259</v>
      </c>
      <c r="F138" s="39" t="s">
        <v>69</v>
      </c>
      <c r="G138" s="40" t="s">
        <v>99</v>
      </c>
      <c r="H138" s="41">
        <v>276000</v>
      </c>
      <c r="I138" s="40" t="s">
        <v>255</v>
      </c>
    </row>
    <row r="139" spans="1:9" ht="22.5" outlineLevel="1" thickTop="1" thickBot="1" x14ac:dyDescent="0.3">
      <c r="A139" s="20"/>
      <c r="B139" s="21"/>
      <c r="C139" s="22"/>
      <c r="D139" s="21"/>
      <c r="E139" s="23"/>
      <c r="F139" s="24" t="s">
        <v>260</v>
      </c>
      <c r="G139" s="25"/>
      <c r="H139" s="26">
        <f>SUBTOTAL(9,H134:H138)</f>
        <v>1853100</v>
      </c>
      <c r="I139" s="27"/>
    </row>
    <row r="140" spans="1:9" ht="21.75" outlineLevel="2" thickTop="1" x14ac:dyDescent="0.25">
      <c r="A140" s="42">
        <v>140</v>
      </c>
      <c r="B140" s="43" t="s">
        <v>67</v>
      </c>
      <c r="C140" s="44">
        <v>2000400371</v>
      </c>
      <c r="D140" s="43" t="s">
        <v>68</v>
      </c>
      <c r="E140" s="45" t="s">
        <v>261</v>
      </c>
      <c r="F140" s="46" t="s">
        <v>70</v>
      </c>
      <c r="G140" s="47" t="s">
        <v>99</v>
      </c>
      <c r="H140" s="48">
        <v>270000</v>
      </c>
      <c r="I140" s="47" t="s">
        <v>262</v>
      </c>
    </row>
    <row r="141" spans="1:9" ht="21" outlineLevel="2" x14ac:dyDescent="0.25">
      <c r="A141" s="3">
        <v>140</v>
      </c>
      <c r="B141" s="15" t="s">
        <v>67</v>
      </c>
      <c r="C141" s="16">
        <v>2000400371</v>
      </c>
      <c r="D141" s="15" t="s">
        <v>68</v>
      </c>
      <c r="E141" s="17" t="s">
        <v>263</v>
      </c>
      <c r="F141" s="18" t="s">
        <v>70</v>
      </c>
      <c r="G141" s="2" t="s">
        <v>99</v>
      </c>
      <c r="H141" s="19">
        <v>473000</v>
      </c>
      <c r="I141" s="2" t="s">
        <v>262</v>
      </c>
    </row>
    <row r="142" spans="1:9" ht="21" outlineLevel="2" x14ac:dyDescent="0.25">
      <c r="A142" s="3">
        <v>140</v>
      </c>
      <c r="B142" s="15" t="s">
        <v>67</v>
      </c>
      <c r="C142" s="16">
        <v>2000400371</v>
      </c>
      <c r="D142" s="15" t="s">
        <v>68</v>
      </c>
      <c r="E142" s="17" t="s">
        <v>264</v>
      </c>
      <c r="F142" s="18" t="s">
        <v>70</v>
      </c>
      <c r="G142" s="2" t="s">
        <v>99</v>
      </c>
      <c r="H142" s="19">
        <v>408000</v>
      </c>
      <c r="I142" s="2" t="s">
        <v>262</v>
      </c>
    </row>
    <row r="143" spans="1:9" ht="21" outlineLevel="2" x14ac:dyDescent="0.25">
      <c r="A143" s="3">
        <v>140</v>
      </c>
      <c r="B143" s="15" t="s">
        <v>67</v>
      </c>
      <c r="C143" s="16">
        <v>2000400371</v>
      </c>
      <c r="D143" s="15" t="s">
        <v>68</v>
      </c>
      <c r="E143" s="17" t="s">
        <v>265</v>
      </c>
      <c r="F143" s="18" t="s">
        <v>70</v>
      </c>
      <c r="G143" s="2" t="s">
        <v>99</v>
      </c>
      <c r="H143" s="19">
        <v>430000</v>
      </c>
      <c r="I143" s="2" t="s">
        <v>262</v>
      </c>
    </row>
    <row r="144" spans="1:9" ht="21.75" outlineLevel="2" thickBot="1" x14ac:dyDescent="0.3">
      <c r="A144" s="35">
        <v>140</v>
      </c>
      <c r="B144" s="36" t="s">
        <v>67</v>
      </c>
      <c r="C144" s="37">
        <v>2000400371</v>
      </c>
      <c r="D144" s="36" t="s">
        <v>68</v>
      </c>
      <c r="E144" s="38" t="s">
        <v>266</v>
      </c>
      <c r="F144" s="39" t="s">
        <v>70</v>
      </c>
      <c r="G144" s="40" t="s">
        <v>99</v>
      </c>
      <c r="H144" s="41">
        <v>319400</v>
      </c>
      <c r="I144" s="40" t="s">
        <v>262</v>
      </c>
    </row>
    <row r="145" spans="1:9" ht="22.5" outlineLevel="1" thickTop="1" thickBot="1" x14ac:dyDescent="0.3">
      <c r="A145" s="20"/>
      <c r="B145" s="21"/>
      <c r="C145" s="22"/>
      <c r="D145" s="21"/>
      <c r="E145" s="23"/>
      <c r="F145" s="24" t="s">
        <v>267</v>
      </c>
      <c r="G145" s="25"/>
      <c r="H145" s="26">
        <f>SUBTOTAL(9,H140:H144)</f>
        <v>1900400</v>
      </c>
      <c r="I145" s="27"/>
    </row>
    <row r="146" spans="1:9" ht="21" customHeight="1" outlineLevel="2" thickTop="1" x14ac:dyDescent="0.25">
      <c r="A146" s="42">
        <v>151</v>
      </c>
      <c r="B146" s="43" t="s">
        <v>71</v>
      </c>
      <c r="C146" s="44">
        <v>2000400296</v>
      </c>
      <c r="D146" s="43" t="s">
        <v>72</v>
      </c>
      <c r="E146" s="45" t="s">
        <v>268</v>
      </c>
      <c r="F146" s="46" t="s">
        <v>73</v>
      </c>
      <c r="G146" s="47" t="s">
        <v>99</v>
      </c>
      <c r="H146" s="48">
        <v>499900</v>
      </c>
      <c r="I146" s="47" t="s">
        <v>269</v>
      </c>
    </row>
    <row r="147" spans="1:9" ht="21" customHeight="1" outlineLevel="2" x14ac:dyDescent="0.25">
      <c r="A147" s="3">
        <v>151</v>
      </c>
      <c r="B147" s="15" t="s">
        <v>71</v>
      </c>
      <c r="C147" s="16">
        <v>2000400296</v>
      </c>
      <c r="D147" s="15" t="s">
        <v>72</v>
      </c>
      <c r="E147" s="56" t="s">
        <v>270</v>
      </c>
      <c r="F147" s="18" t="s">
        <v>73</v>
      </c>
      <c r="G147" s="2" t="s">
        <v>99</v>
      </c>
      <c r="H147" s="19">
        <v>499000</v>
      </c>
      <c r="I147" s="2" t="s">
        <v>269</v>
      </c>
    </row>
    <row r="148" spans="1:9" ht="21" customHeight="1" outlineLevel="2" x14ac:dyDescent="0.25">
      <c r="A148" s="3">
        <v>151</v>
      </c>
      <c r="B148" s="15" t="s">
        <v>71</v>
      </c>
      <c r="C148" s="16">
        <v>2000400296</v>
      </c>
      <c r="D148" s="15" t="s">
        <v>72</v>
      </c>
      <c r="E148" s="17" t="s">
        <v>271</v>
      </c>
      <c r="F148" s="18" t="s">
        <v>73</v>
      </c>
      <c r="G148" s="2" t="s">
        <v>99</v>
      </c>
      <c r="H148" s="19">
        <v>496700</v>
      </c>
      <c r="I148" s="2" t="s">
        <v>269</v>
      </c>
    </row>
    <row r="149" spans="1:9" ht="21" customHeight="1" outlineLevel="2" x14ac:dyDescent="0.25">
      <c r="A149" s="3">
        <v>151</v>
      </c>
      <c r="B149" s="15" t="s">
        <v>71</v>
      </c>
      <c r="C149" s="16">
        <v>2000400296</v>
      </c>
      <c r="D149" s="15" t="s">
        <v>72</v>
      </c>
      <c r="E149" s="17" t="s">
        <v>272</v>
      </c>
      <c r="F149" s="18" t="s">
        <v>73</v>
      </c>
      <c r="G149" s="2" t="s">
        <v>99</v>
      </c>
      <c r="H149" s="19">
        <v>499000</v>
      </c>
      <c r="I149" s="2" t="s">
        <v>269</v>
      </c>
    </row>
    <row r="150" spans="1:9" ht="21" customHeight="1" outlineLevel="2" thickBot="1" x14ac:dyDescent="0.3">
      <c r="A150" s="35">
        <v>151</v>
      </c>
      <c r="B150" s="36" t="s">
        <v>71</v>
      </c>
      <c r="C150" s="37">
        <v>2000400296</v>
      </c>
      <c r="D150" s="36" t="s">
        <v>72</v>
      </c>
      <c r="E150" s="38" t="s">
        <v>273</v>
      </c>
      <c r="F150" s="39" t="s">
        <v>73</v>
      </c>
      <c r="G150" s="40" t="s">
        <v>99</v>
      </c>
      <c r="H150" s="41">
        <v>203000</v>
      </c>
      <c r="I150" s="40" t="s">
        <v>269</v>
      </c>
    </row>
    <row r="151" spans="1:9" ht="21" customHeight="1" outlineLevel="1" thickTop="1" thickBot="1" x14ac:dyDescent="0.3">
      <c r="A151" s="20"/>
      <c r="B151" s="21"/>
      <c r="C151" s="22"/>
      <c r="D151" s="21"/>
      <c r="E151" s="23"/>
      <c r="F151" s="24" t="s">
        <v>274</v>
      </c>
      <c r="G151" s="25"/>
      <c r="H151" s="26">
        <f>SUBTOTAL(9,H146:H150)</f>
        <v>2197600</v>
      </c>
      <c r="I151" s="27"/>
    </row>
    <row r="152" spans="1:9" ht="21" customHeight="1" outlineLevel="2" thickTop="1" x14ac:dyDescent="0.25">
      <c r="A152" s="42">
        <v>164</v>
      </c>
      <c r="B152" s="43" t="s">
        <v>76</v>
      </c>
      <c r="C152" s="44">
        <v>2000400395</v>
      </c>
      <c r="D152" s="43" t="s">
        <v>77</v>
      </c>
      <c r="E152" s="45" t="s">
        <v>275</v>
      </c>
      <c r="F152" s="46" t="s">
        <v>78</v>
      </c>
      <c r="G152" s="47" t="s">
        <v>99</v>
      </c>
      <c r="H152" s="48">
        <v>500000</v>
      </c>
      <c r="I152" s="47" t="s">
        <v>276</v>
      </c>
    </row>
    <row r="153" spans="1:9" ht="21" customHeight="1" outlineLevel="2" x14ac:dyDescent="0.25">
      <c r="A153" s="3">
        <v>164</v>
      </c>
      <c r="B153" s="15" t="s">
        <v>76</v>
      </c>
      <c r="C153" s="16">
        <v>2000400395</v>
      </c>
      <c r="D153" s="15" t="s">
        <v>77</v>
      </c>
      <c r="E153" s="17" t="s">
        <v>277</v>
      </c>
      <c r="F153" s="18" t="s">
        <v>78</v>
      </c>
      <c r="G153" s="2" t="s">
        <v>99</v>
      </c>
      <c r="H153" s="19">
        <v>304000</v>
      </c>
      <c r="I153" s="2" t="s">
        <v>276</v>
      </c>
    </row>
    <row r="154" spans="1:9" ht="21" customHeight="1" outlineLevel="2" x14ac:dyDescent="0.25">
      <c r="A154" s="3">
        <v>164</v>
      </c>
      <c r="B154" s="15" t="s">
        <v>76</v>
      </c>
      <c r="C154" s="16">
        <v>2000400395</v>
      </c>
      <c r="D154" s="15" t="s">
        <v>77</v>
      </c>
      <c r="E154" s="17" t="s">
        <v>278</v>
      </c>
      <c r="F154" s="18" t="s">
        <v>78</v>
      </c>
      <c r="G154" s="2" t="s">
        <v>99</v>
      </c>
      <c r="H154" s="19">
        <v>490000</v>
      </c>
      <c r="I154" s="2" t="s">
        <v>276</v>
      </c>
    </row>
    <row r="155" spans="1:9" ht="21" customHeight="1" outlineLevel="2" thickBot="1" x14ac:dyDescent="0.3">
      <c r="A155" s="35">
        <v>164</v>
      </c>
      <c r="B155" s="36" t="s">
        <v>76</v>
      </c>
      <c r="C155" s="37">
        <v>2000400395</v>
      </c>
      <c r="D155" s="36" t="s">
        <v>77</v>
      </c>
      <c r="E155" s="38" t="s">
        <v>279</v>
      </c>
      <c r="F155" s="39" t="s">
        <v>78</v>
      </c>
      <c r="G155" s="40" t="s">
        <v>99</v>
      </c>
      <c r="H155" s="41">
        <v>497800</v>
      </c>
      <c r="I155" s="40" t="s">
        <v>276</v>
      </c>
    </row>
    <row r="156" spans="1:9" ht="21" customHeight="1" outlineLevel="1" thickTop="1" thickBot="1" x14ac:dyDescent="0.3">
      <c r="A156" s="20"/>
      <c r="B156" s="21"/>
      <c r="C156" s="22"/>
      <c r="D156" s="21"/>
      <c r="E156" s="23"/>
      <c r="F156" s="24" t="s">
        <v>280</v>
      </c>
      <c r="G156" s="25"/>
      <c r="H156" s="26">
        <f>SUBTOTAL(9,H152:H155)</f>
        <v>1791800</v>
      </c>
      <c r="I156" s="27"/>
    </row>
    <row r="157" spans="1:9" ht="21" customHeight="1" outlineLevel="2" thickTop="1" x14ac:dyDescent="0.25">
      <c r="A157" s="42">
        <v>166</v>
      </c>
      <c r="B157" s="43" t="s">
        <v>79</v>
      </c>
      <c r="C157" s="44">
        <v>2000400399</v>
      </c>
      <c r="D157" s="43" t="s">
        <v>80</v>
      </c>
      <c r="E157" s="45" t="s">
        <v>281</v>
      </c>
      <c r="F157" s="46" t="s">
        <v>81</v>
      </c>
      <c r="G157" s="47" t="s">
        <v>99</v>
      </c>
      <c r="H157" s="48">
        <v>382400</v>
      </c>
      <c r="I157" s="47" t="s">
        <v>282</v>
      </c>
    </row>
    <row r="158" spans="1:9" ht="21" customHeight="1" outlineLevel="2" x14ac:dyDescent="0.25">
      <c r="A158" s="3">
        <v>166</v>
      </c>
      <c r="B158" s="15" t="s">
        <v>79</v>
      </c>
      <c r="C158" s="16">
        <v>2000400399</v>
      </c>
      <c r="D158" s="15" t="s">
        <v>80</v>
      </c>
      <c r="E158" s="17" t="s">
        <v>283</v>
      </c>
      <c r="F158" s="18" t="s">
        <v>81</v>
      </c>
      <c r="G158" s="2" t="s">
        <v>99</v>
      </c>
      <c r="H158" s="19">
        <v>465000</v>
      </c>
      <c r="I158" s="2" t="s">
        <v>282</v>
      </c>
    </row>
    <row r="159" spans="1:9" ht="21" customHeight="1" outlineLevel="2" thickBot="1" x14ac:dyDescent="0.3">
      <c r="A159" s="35">
        <v>166</v>
      </c>
      <c r="B159" s="36" t="s">
        <v>79</v>
      </c>
      <c r="C159" s="37">
        <v>2000400399</v>
      </c>
      <c r="D159" s="36" t="s">
        <v>80</v>
      </c>
      <c r="E159" s="38" t="s">
        <v>284</v>
      </c>
      <c r="F159" s="39" t="s">
        <v>81</v>
      </c>
      <c r="G159" s="40" t="s">
        <v>285</v>
      </c>
      <c r="H159" s="41">
        <v>134800</v>
      </c>
      <c r="I159" s="40" t="s">
        <v>282</v>
      </c>
    </row>
    <row r="160" spans="1:9" ht="21" customHeight="1" outlineLevel="1" thickTop="1" thickBot="1" x14ac:dyDescent="0.3">
      <c r="A160" s="20"/>
      <c r="B160" s="21"/>
      <c r="C160" s="22"/>
      <c r="D160" s="21"/>
      <c r="E160" s="23"/>
      <c r="F160" s="24" t="s">
        <v>286</v>
      </c>
      <c r="G160" s="25"/>
      <c r="H160" s="26">
        <f>SUBTOTAL(9,H157:H159)</f>
        <v>982200</v>
      </c>
      <c r="I160" s="27"/>
    </row>
    <row r="161" spans="1:9" ht="21" customHeight="1" outlineLevel="2" thickTop="1" x14ac:dyDescent="0.25">
      <c r="A161" s="42">
        <v>187</v>
      </c>
      <c r="B161" s="43" t="s">
        <v>7</v>
      </c>
      <c r="C161" s="44">
        <v>2000400738</v>
      </c>
      <c r="D161" s="43" t="s">
        <v>8</v>
      </c>
      <c r="E161" s="45" t="s">
        <v>287</v>
      </c>
      <c r="F161" s="46" t="s">
        <v>82</v>
      </c>
      <c r="G161" s="47" t="s">
        <v>99</v>
      </c>
      <c r="H161" s="48">
        <v>499900</v>
      </c>
      <c r="I161" s="47" t="s">
        <v>288</v>
      </c>
    </row>
    <row r="162" spans="1:9" ht="21" customHeight="1" outlineLevel="2" x14ac:dyDescent="0.25">
      <c r="A162" s="3">
        <v>187</v>
      </c>
      <c r="B162" s="15" t="s">
        <v>7</v>
      </c>
      <c r="C162" s="16">
        <v>2000400738</v>
      </c>
      <c r="D162" s="15" t="s">
        <v>8</v>
      </c>
      <c r="E162" s="17" t="s">
        <v>289</v>
      </c>
      <c r="F162" s="18" t="s">
        <v>82</v>
      </c>
      <c r="G162" s="2" t="s">
        <v>99</v>
      </c>
      <c r="H162" s="19">
        <v>450000</v>
      </c>
      <c r="I162" s="2" t="s">
        <v>288</v>
      </c>
    </row>
    <row r="163" spans="1:9" ht="21" customHeight="1" outlineLevel="2" x14ac:dyDescent="0.25">
      <c r="A163" s="3">
        <v>187</v>
      </c>
      <c r="B163" s="15" t="s">
        <v>7</v>
      </c>
      <c r="C163" s="16">
        <v>2000400738</v>
      </c>
      <c r="D163" s="15" t="s">
        <v>8</v>
      </c>
      <c r="E163" s="17" t="s">
        <v>290</v>
      </c>
      <c r="F163" s="18" t="s">
        <v>82</v>
      </c>
      <c r="G163" s="2" t="s">
        <v>99</v>
      </c>
      <c r="H163" s="19">
        <v>487000</v>
      </c>
      <c r="I163" s="2" t="s">
        <v>288</v>
      </c>
    </row>
    <row r="164" spans="1:9" ht="21" customHeight="1" outlineLevel="2" x14ac:dyDescent="0.25">
      <c r="A164" s="3">
        <v>187</v>
      </c>
      <c r="B164" s="15" t="s">
        <v>7</v>
      </c>
      <c r="C164" s="16">
        <v>2000400738</v>
      </c>
      <c r="D164" s="15" t="s">
        <v>8</v>
      </c>
      <c r="E164" s="17" t="s">
        <v>291</v>
      </c>
      <c r="F164" s="18" t="s">
        <v>82</v>
      </c>
      <c r="G164" s="2" t="s">
        <v>99</v>
      </c>
      <c r="H164" s="19">
        <v>484200</v>
      </c>
      <c r="I164" s="2" t="s">
        <v>288</v>
      </c>
    </row>
    <row r="165" spans="1:9" ht="21" customHeight="1" outlineLevel="2" thickBot="1" x14ac:dyDescent="0.3">
      <c r="A165" s="35">
        <v>187</v>
      </c>
      <c r="B165" s="36" t="s">
        <v>7</v>
      </c>
      <c r="C165" s="37">
        <v>2000400738</v>
      </c>
      <c r="D165" s="36" t="s">
        <v>8</v>
      </c>
      <c r="E165" s="38" t="s">
        <v>292</v>
      </c>
      <c r="F165" s="39" t="s">
        <v>82</v>
      </c>
      <c r="G165" s="40" t="s">
        <v>99</v>
      </c>
      <c r="H165" s="41">
        <v>498800</v>
      </c>
      <c r="I165" s="40" t="s">
        <v>288</v>
      </c>
    </row>
    <row r="166" spans="1:9" ht="21" customHeight="1" outlineLevel="1" thickTop="1" thickBot="1" x14ac:dyDescent="0.3">
      <c r="A166" s="20"/>
      <c r="B166" s="21"/>
      <c r="C166" s="22"/>
      <c r="D166" s="21"/>
      <c r="E166" s="23"/>
      <c r="F166" s="24" t="s">
        <v>293</v>
      </c>
      <c r="G166" s="25"/>
      <c r="H166" s="26">
        <f>SUBTOTAL(9,H161:H165)</f>
        <v>2419900</v>
      </c>
      <c r="I166" s="27"/>
    </row>
    <row r="167" spans="1:9" ht="21" customHeight="1" outlineLevel="2" thickTop="1" x14ac:dyDescent="0.25">
      <c r="A167" s="42">
        <v>193</v>
      </c>
      <c r="B167" s="43" t="s">
        <v>17</v>
      </c>
      <c r="C167" s="44">
        <v>2000400744</v>
      </c>
      <c r="D167" s="43" t="s">
        <v>18</v>
      </c>
      <c r="E167" s="45" t="s">
        <v>294</v>
      </c>
      <c r="F167" s="46" t="s">
        <v>83</v>
      </c>
      <c r="G167" s="47" t="s">
        <v>99</v>
      </c>
      <c r="H167" s="48">
        <v>431000</v>
      </c>
      <c r="I167" s="47" t="s">
        <v>295</v>
      </c>
    </row>
    <row r="168" spans="1:9" ht="21" customHeight="1" outlineLevel="2" x14ac:dyDescent="0.25">
      <c r="A168" s="3">
        <v>193</v>
      </c>
      <c r="B168" s="15" t="s">
        <v>17</v>
      </c>
      <c r="C168" s="16">
        <v>2000400744</v>
      </c>
      <c r="D168" s="15" t="s">
        <v>18</v>
      </c>
      <c r="E168" s="17" t="s">
        <v>296</v>
      </c>
      <c r="F168" s="18" t="s">
        <v>83</v>
      </c>
      <c r="G168" s="2" t="s">
        <v>99</v>
      </c>
      <c r="H168" s="19">
        <v>383000</v>
      </c>
      <c r="I168" s="2" t="s">
        <v>295</v>
      </c>
    </row>
    <row r="169" spans="1:9" ht="21" customHeight="1" outlineLevel="2" thickBot="1" x14ac:dyDescent="0.3">
      <c r="A169" s="35">
        <v>193</v>
      </c>
      <c r="B169" s="36" t="s">
        <v>17</v>
      </c>
      <c r="C169" s="37">
        <v>2000400744</v>
      </c>
      <c r="D169" s="36" t="s">
        <v>18</v>
      </c>
      <c r="E169" s="38" t="s">
        <v>297</v>
      </c>
      <c r="F169" s="39" t="s">
        <v>83</v>
      </c>
      <c r="G169" s="40" t="s">
        <v>99</v>
      </c>
      <c r="H169" s="41">
        <v>499800</v>
      </c>
      <c r="I169" s="40" t="s">
        <v>295</v>
      </c>
    </row>
    <row r="170" spans="1:9" ht="21" customHeight="1" outlineLevel="1" thickTop="1" thickBot="1" x14ac:dyDescent="0.3">
      <c r="A170" s="20"/>
      <c r="B170" s="21"/>
      <c r="C170" s="22"/>
      <c r="D170" s="21"/>
      <c r="E170" s="23"/>
      <c r="F170" s="24" t="s">
        <v>298</v>
      </c>
      <c r="G170" s="25"/>
      <c r="H170" s="26">
        <f>SUBTOTAL(9,H167:H169)</f>
        <v>1313800</v>
      </c>
      <c r="I170" s="27"/>
    </row>
    <row r="171" spans="1:9" ht="21" customHeight="1" outlineLevel="2" thickTop="1" x14ac:dyDescent="0.25">
      <c r="A171" s="42">
        <v>206</v>
      </c>
      <c r="B171" s="43" t="s">
        <v>40</v>
      </c>
      <c r="C171" s="44">
        <v>2000400840</v>
      </c>
      <c r="D171" s="43" t="s">
        <v>41</v>
      </c>
      <c r="E171" s="45" t="s">
        <v>299</v>
      </c>
      <c r="F171" s="46" t="s">
        <v>84</v>
      </c>
      <c r="G171" s="47" t="s">
        <v>99</v>
      </c>
      <c r="H171" s="48">
        <v>329700</v>
      </c>
      <c r="I171" s="47" t="s">
        <v>300</v>
      </c>
    </row>
    <row r="172" spans="1:9" ht="21" customHeight="1" outlineLevel="2" x14ac:dyDescent="0.25">
      <c r="A172" s="3">
        <v>206</v>
      </c>
      <c r="B172" s="15" t="s">
        <v>40</v>
      </c>
      <c r="C172" s="16">
        <v>2000400840</v>
      </c>
      <c r="D172" s="15" t="s">
        <v>41</v>
      </c>
      <c r="E172" s="17" t="s">
        <v>301</v>
      </c>
      <c r="F172" s="18" t="s">
        <v>84</v>
      </c>
      <c r="G172" s="2" t="s">
        <v>99</v>
      </c>
      <c r="H172" s="19">
        <v>347300</v>
      </c>
      <c r="I172" s="2" t="s">
        <v>300</v>
      </c>
    </row>
    <row r="173" spans="1:9" ht="21" customHeight="1" outlineLevel="2" x14ac:dyDescent="0.25">
      <c r="A173" s="3">
        <v>206</v>
      </c>
      <c r="B173" s="15" t="s">
        <v>40</v>
      </c>
      <c r="C173" s="16">
        <v>2000400840</v>
      </c>
      <c r="D173" s="15" t="s">
        <v>41</v>
      </c>
      <c r="E173" s="17" t="s">
        <v>302</v>
      </c>
      <c r="F173" s="18" t="s">
        <v>84</v>
      </c>
      <c r="G173" s="2" t="s">
        <v>99</v>
      </c>
      <c r="H173" s="19">
        <v>495000</v>
      </c>
      <c r="I173" s="2" t="s">
        <v>300</v>
      </c>
    </row>
    <row r="174" spans="1:9" ht="21" customHeight="1" outlineLevel="2" thickBot="1" x14ac:dyDescent="0.3">
      <c r="A174" s="35">
        <v>206</v>
      </c>
      <c r="B174" s="36" t="s">
        <v>40</v>
      </c>
      <c r="C174" s="37">
        <v>2000400840</v>
      </c>
      <c r="D174" s="36" t="s">
        <v>41</v>
      </c>
      <c r="E174" s="38" t="s">
        <v>303</v>
      </c>
      <c r="F174" s="39" t="s">
        <v>84</v>
      </c>
      <c r="G174" s="40" t="s">
        <v>99</v>
      </c>
      <c r="H174" s="41">
        <v>103500</v>
      </c>
      <c r="I174" s="40" t="s">
        <v>300</v>
      </c>
    </row>
    <row r="175" spans="1:9" ht="21" customHeight="1" outlineLevel="1" thickTop="1" thickBot="1" x14ac:dyDescent="0.3">
      <c r="A175" s="20"/>
      <c r="B175" s="21"/>
      <c r="C175" s="22"/>
      <c r="D175" s="21"/>
      <c r="E175" s="23"/>
      <c r="F175" s="24" t="s">
        <v>304</v>
      </c>
      <c r="G175" s="25"/>
      <c r="H175" s="26">
        <f>SUBTOTAL(9,H171:H174)</f>
        <v>1275500</v>
      </c>
      <c r="I175" s="27"/>
    </row>
    <row r="176" spans="1:9" ht="22.5" outlineLevel="2" thickTop="1" thickBot="1" x14ac:dyDescent="0.3">
      <c r="A176" s="49">
        <v>212</v>
      </c>
      <c r="B176" s="50" t="s">
        <v>45</v>
      </c>
      <c r="C176" s="51">
        <v>2000400843</v>
      </c>
      <c r="D176" s="50" t="s">
        <v>46</v>
      </c>
      <c r="E176" s="52" t="s">
        <v>305</v>
      </c>
      <c r="F176" s="53" t="s">
        <v>85</v>
      </c>
      <c r="G176" s="54" t="s">
        <v>306</v>
      </c>
      <c r="H176" s="55">
        <v>567300</v>
      </c>
      <c r="I176" s="54" t="s">
        <v>307</v>
      </c>
    </row>
    <row r="177" spans="1:9" ht="22.5" outlineLevel="1" thickTop="1" thickBot="1" x14ac:dyDescent="0.3">
      <c r="A177" s="20"/>
      <c r="B177" s="21"/>
      <c r="C177" s="22"/>
      <c r="D177" s="21"/>
      <c r="E177" s="23"/>
      <c r="F177" s="24" t="s">
        <v>308</v>
      </c>
      <c r="G177" s="25"/>
      <c r="H177" s="26">
        <f>SUBTOTAL(9,H176:H176)</f>
        <v>567300</v>
      </c>
      <c r="I177" s="27"/>
    </row>
    <row r="178" spans="1:9" ht="21" customHeight="1" outlineLevel="2" thickTop="1" x14ac:dyDescent="0.25">
      <c r="A178" s="42">
        <v>220</v>
      </c>
      <c r="B178" s="43" t="s">
        <v>50</v>
      </c>
      <c r="C178" s="44">
        <v>2000400751</v>
      </c>
      <c r="D178" s="43" t="s">
        <v>51</v>
      </c>
      <c r="E178" s="45" t="s">
        <v>309</v>
      </c>
      <c r="F178" s="46" t="s">
        <v>86</v>
      </c>
      <c r="G178" s="47" t="s">
        <v>99</v>
      </c>
      <c r="H178" s="48">
        <v>493900</v>
      </c>
      <c r="I178" s="47" t="s">
        <v>104</v>
      </c>
    </row>
    <row r="179" spans="1:9" ht="21" customHeight="1" outlineLevel="2" x14ac:dyDescent="0.25">
      <c r="A179" s="3">
        <v>220</v>
      </c>
      <c r="B179" s="15" t="s">
        <v>50</v>
      </c>
      <c r="C179" s="16">
        <v>2000400751</v>
      </c>
      <c r="D179" s="15" t="s">
        <v>51</v>
      </c>
      <c r="E179" s="17" t="s">
        <v>310</v>
      </c>
      <c r="F179" s="18" t="s">
        <v>86</v>
      </c>
      <c r="G179" s="2" t="s">
        <v>99</v>
      </c>
      <c r="H179" s="19">
        <v>158900</v>
      </c>
      <c r="I179" s="2" t="s">
        <v>104</v>
      </c>
    </row>
    <row r="180" spans="1:9" ht="21" customHeight="1" outlineLevel="2" x14ac:dyDescent="0.25">
      <c r="A180" s="3">
        <v>220</v>
      </c>
      <c r="B180" s="15" t="s">
        <v>50</v>
      </c>
      <c r="C180" s="16">
        <v>2000400751</v>
      </c>
      <c r="D180" s="15" t="s">
        <v>51</v>
      </c>
      <c r="E180" s="17" t="s">
        <v>311</v>
      </c>
      <c r="F180" s="18" t="s">
        <v>86</v>
      </c>
      <c r="G180" s="2" t="s">
        <v>99</v>
      </c>
      <c r="H180" s="19">
        <v>499900</v>
      </c>
      <c r="I180" s="2" t="s">
        <v>104</v>
      </c>
    </row>
    <row r="181" spans="1:9" ht="21" customHeight="1" outlineLevel="2" thickBot="1" x14ac:dyDescent="0.3">
      <c r="A181" s="35">
        <v>220</v>
      </c>
      <c r="B181" s="36" t="s">
        <v>50</v>
      </c>
      <c r="C181" s="37">
        <v>2000400751</v>
      </c>
      <c r="D181" s="36" t="s">
        <v>51</v>
      </c>
      <c r="E181" s="38" t="s">
        <v>312</v>
      </c>
      <c r="F181" s="39" t="s">
        <v>86</v>
      </c>
      <c r="G181" s="40" t="s">
        <v>99</v>
      </c>
      <c r="H181" s="41">
        <v>341200</v>
      </c>
      <c r="I181" s="40" t="s">
        <v>104</v>
      </c>
    </row>
    <row r="182" spans="1:9" ht="22.5" outlineLevel="1" thickTop="1" thickBot="1" x14ac:dyDescent="0.3">
      <c r="A182" s="20"/>
      <c r="B182" s="21"/>
      <c r="C182" s="22"/>
      <c r="D182" s="21"/>
      <c r="E182" s="23"/>
      <c r="F182" s="24" t="s">
        <v>105</v>
      </c>
      <c r="G182" s="25"/>
      <c r="H182" s="26">
        <f>SUBTOTAL(9,H178:H181)</f>
        <v>1493900</v>
      </c>
      <c r="I182" s="27"/>
    </row>
    <row r="183" spans="1:9" ht="22.5" outlineLevel="2" thickTop="1" thickBot="1" x14ac:dyDescent="0.3">
      <c r="A183" s="49">
        <v>221</v>
      </c>
      <c r="B183" s="50" t="s">
        <v>52</v>
      </c>
      <c r="C183" s="51">
        <v>2000400740</v>
      </c>
      <c r="D183" s="50" t="s">
        <v>53</v>
      </c>
      <c r="E183" s="52" t="s">
        <v>313</v>
      </c>
      <c r="F183" s="53" t="s">
        <v>87</v>
      </c>
      <c r="G183" s="54" t="s">
        <v>99</v>
      </c>
      <c r="H183" s="55">
        <v>489000</v>
      </c>
      <c r="I183" s="54" t="s">
        <v>336</v>
      </c>
    </row>
    <row r="184" spans="1:9" ht="22.5" outlineLevel="1" thickTop="1" thickBot="1" x14ac:dyDescent="0.3">
      <c r="A184" s="20"/>
      <c r="B184" s="21"/>
      <c r="C184" s="22"/>
      <c r="D184" s="21"/>
      <c r="E184" s="23"/>
      <c r="F184" s="24" t="s">
        <v>314</v>
      </c>
      <c r="G184" s="25"/>
      <c r="H184" s="26">
        <f>SUBTOTAL(9,H183:H183)</f>
        <v>489000</v>
      </c>
      <c r="I184" s="27"/>
    </row>
    <row r="185" spans="1:9" ht="21.75" outlineLevel="2" thickTop="1" x14ac:dyDescent="0.25">
      <c r="A185" s="42">
        <v>227</v>
      </c>
      <c r="B185" s="43" t="s">
        <v>62</v>
      </c>
      <c r="C185" s="44">
        <v>2000400850</v>
      </c>
      <c r="D185" s="43" t="s">
        <v>63</v>
      </c>
      <c r="E185" s="45" t="s">
        <v>315</v>
      </c>
      <c r="F185" s="46" t="s">
        <v>88</v>
      </c>
      <c r="G185" s="47" t="s">
        <v>99</v>
      </c>
      <c r="H185" s="48">
        <v>373600</v>
      </c>
      <c r="I185" s="47" t="s">
        <v>316</v>
      </c>
    </row>
    <row r="186" spans="1:9" ht="21" outlineLevel="2" x14ac:dyDescent="0.25">
      <c r="A186" s="3">
        <v>227</v>
      </c>
      <c r="B186" s="15" t="s">
        <v>62</v>
      </c>
      <c r="C186" s="16">
        <v>2000400850</v>
      </c>
      <c r="D186" s="15" t="s">
        <v>63</v>
      </c>
      <c r="E186" s="17" t="s">
        <v>317</v>
      </c>
      <c r="F186" s="18" t="s">
        <v>88</v>
      </c>
      <c r="G186" s="2" t="s">
        <v>99</v>
      </c>
      <c r="H186" s="19">
        <v>379600</v>
      </c>
      <c r="I186" s="2" t="s">
        <v>316</v>
      </c>
    </row>
    <row r="187" spans="1:9" ht="21" outlineLevel="2" x14ac:dyDescent="0.25">
      <c r="A187" s="3">
        <v>227</v>
      </c>
      <c r="B187" s="15" t="s">
        <v>62</v>
      </c>
      <c r="C187" s="16">
        <v>2000400850</v>
      </c>
      <c r="D187" s="15" t="s">
        <v>63</v>
      </c>
      <c r="E187" s="17" t="s">
        <v>318</v>
      </c>
      <c r="F187" s="18" t="s">
        <v>88</v>
      </c>
      <c r="G187" s="2" t="s">
        <v>99</v>
      </c>
      <c r="H187" s="19">
        <v>374800</v>
      </c>
      <c r="I187" s="2" t="s">
        <v>316</v>
      </c>
    </row>
    <row r="188" spans="1:9" ht="21" outlineLevel="2" x14ac:dyDescent="0.25">
      <c r="A188" s="3">
        <v>227</v>
      </c>
      <c r="B188" s="15" t="s">
        <v>62</v>
      </c>
      <c r="C188" s="16">
        <v>2000400850</v>
      </c>
      <c r="D188" s="15" t="s">
        <v>63</v>
      </c>
      <c r="E188" s="17" t="s">
        <v>319</v>
      </c>
      <c r="F188" s="18" t="s">
        <v>88</v>
      </c>
      <c r="G188" s="2" t="s">
        <v>99</v>
      </c>
      <c r="H188" s="19">
        <v>381500</v>
      </c>
      <c r="I188" s="2" t="s">
        <v>316</v>
      </c>
    </row>
    <row r="189" spans="1:9" s="28" customFormat="1" ht="21" outlineLevel="2" x14ac:dyDescent="0.25">
      <c r="A189" s="3">
        <v>227</v>
      </c>
      <c r="B189" s="15" t="s">
        <v>62</v>
      </c>
      <c r="C189" s="16">
        <v>2000400850</v>
      </c>
      <c r="D189" s="15" t="s">
        <v>63</v>
      </c>
      <c r="E189" s="57" t="s">
        <v>320</v>
      </c>
      <c r="F189" s="18" t="s">
        <v>88</v>
      </c>
      <c r="G189" s="2" t="s">
        <v>99</v>
      </c>
      <c r="H189" s="19">
        <v>499800</v>
      </c>
      <c r="I189" s="2" t="s">
        <v>316</v>
      </c>
    </row>
    <row r="190" spans="1:9" s="28" customFormat="1" ht="21.75" outlineLevel="2" thickBot="1" x14ac:dyDescent="0.3">
      <c r="A190" s="35">
        <v>227</v>
      </c>
      <c r="B190" s="36" t="s">
        <v>62</v>
      </c>
      <c r="C190" s="37">
        <v>2000400850</v>
      </c>
      <c r="D190" s="36" t="s">
        <v>63</v>
      </c>
      <c r="E190" s="58" t="s">
        <v>320</v>
      </c>
      <c r="F190" s="39" t="s">
        <v>88</v>
      </c>
      <c r="G190" s="40" t="s">
        <v>285</v>
      </c>
      <c r="H190" s="41">
        <v>458600</v>
      </c>
      <c r="I190" s="40" t="s">
        <v>316</v>
      </c>
    </row>
    <row r="191" spans="1:9" ht="22.5" outlineLevel="1" thickTop="1" thickBot="1" x14ac:dyDescent="0.3">
      <c r="A191" s="20"/>
      <c r="B191" s="21"/>
      <c r="C191" s="22"/>
      <c r="D191" s="21"/>
      <c r="E191" s="59"/>
      <c r="F191" s="24" t="s">
        <v>321</v>
      </c>
      <c r="G191" s="25"/>
      <c r="H191" s="26">
        <f>SUBTOTAL(9,H185:H190)</f>
        <v>2467900</v>
      </c>
      <c r="I191" s="27"/>
    </row>
    <row r="192" spans="1:9" ht="21.75" outlineLevel="2" thickTop="1" x14ac:dyDescent="0.25">
      <c r="A192" s="42">
        <v>240</v>
      </c>
      <c r="B192" s="43" t="s">
        <v>74</v>
      </c>
      <c r="C192" s="44">
        <v>2000400725</v>
      </c>
      <c r="D192" s="43" t="s">
        <v>75</v>
      </c>
      <c r="E192" s="45" t="s">
        <v>322</v>
      </c>
      <c r="F192" s="46" t="s">
        <v>89</v>
      </c>
      <c r="G192" s="47" t="s">
        <v>99</v>
      </c>
      <c r="H192" s="48">
        <v>498000</v>
      </c>
      <c r="I192" s="47" t="s">
        <v>323</v>
      </c>
    </row>
    <row r="193" spans="1:9" ht="21.75" outlineLevel="2" thickBot="1" x14ac:dyDescent="0.3">
      <c r="A193" s="35">
        <v>240</v>
      </c>
      <c r="B193" s="36" t="s">
        <v>74</v>
      </c>
      <c r="C193" s="37">
        <v>2000400725</v>
      </c>
      <c r="D193" s="36" t="s">
        <v>75</v>
      </c>
      <c r="E193" s="38" t="s">
        <v>324</v>
      </c>
      <c r="F193" s="39" t="s">
        <v>89</v>
      </c>
      <c r="G193" s="40" t="s">
        <v>99</v>
      </c>
      <c r="H193" s="41">
        <v>364400</v>
      </c>
      <c r="I193" s="40" t="s">
        <v>323</v>
      </c>
    </row>
    <row r="194" spans="1:9" ht="22.5" outlineLevel="1" thickTop="1" thickBot="1" x14ac:dyDescent="0.3">
      <c r="A194" s="20"/>
      <c r="B194" s="21"/>
      <c r="C194" s="22"/>
      <c r="D194" s="21"/>
      <c r="E194" s="23"/>
      <c r="F194" s="24" t="s">
        <v>325</v>
      </c>
      <c r="G194" s="25"/>
      <c r="H194" s="26">
        <f>SUBTOTAL(9,H192:H193)</f>
        <v>862400</v>
      </c>
      <c r="I194" s="27"/>
    </row>
    <row r="195" spans="1:9" ht="21.75" outlineLevel="2" thickTop="1" x14ac:dyDescent="0.25">
      <c r="A195" s="42">
        <v>242</v>
      </c>
      <c r="B195" s="43" t="s">
        <v>79</v>
      </c>
      <c r="C195" s="44">
        <v>2000400735</v>
      </c>
      <c r="D195" s="43" t="s">
        <v>80</v>
      </c>
      <c r="E195" s="45" t="s">
        <v>326</v>
      </c>
      <c r="F195" s="46" t="s">
        <v>90</v>
      </c>
      <c r="G195" s="47" t="s">
        <v>99</v>
      </c>
      <c r="H195" s="48">
        <v>499900</v>
      </c>
      <c r="I195" s="47" t="s">
        <v>327</v>
      </c>
    </row>
    <row r="196" spans="1:9" ht="21" outlineLevel="2" x14ac:dyDescent="0.25">
      <c r="A196" s="3">
        <v>242</v>
      </c>
      <c r="B196" s="15" t="s">
        <v>79</v>
      </c>
      <c r="C196" s="16">
        <v>2000400735</v>
      </c>
      <c r="D196" s="15" t="s">
        <v>80</v>
      </c>
      <c r="E196" s="17" t="s">
        <v>328</v>
      </c>
      <c r="F196" s="18" t="s">
        <v>90</v>
      </c>
      <c r="G196" s="2" t="s">
        <v>99</v>
      </c>
      <c r="H196" s="19">
        <v>499400</v>
      </c>
      <c r="I196" s="2" t="s">
        <v>327</v>
      </c>
    </row>
    <row r="197" spans="1:9" ht="21" outlineLevel="2" x14ac:dyDescent="0.25">
      <c r="A197" s="3">
        <v>242</v>
      </c>
      <c r="B197" s="15" t="s">
        <v>79</v>
      </c>
      <c r="C197" s="16">
        <v>2000400735</v>
      </c>
      <c r="D197" s="15" t="s">
        <v>80</v>
      </c>
      <c r="E197" s="17" t="s">
        <v>329</v>
      </c>
      <c r="F197" s="18" t="s">
        <v>90</v>
      </c>
      <c r="G197" s="2" t="s">
        <v>99</v>
      </c>
      <c r="H197" s="19">
        <v>490000</v>
      </c>
      <c r="I197" s="2" t="s">
        <v>327</v>
      </c>
    </row>
    <row r="198" spans="1:9" ht="21" outlineLevel="2" x14ac:dyDescent="0.25">
      <c r="A198" s="3">
        <v>242</v>
      </c>
      <c r="B198" s="15" t="s">
        <v>79</v>
      </c>
      <c r="C198" s="16">
        <v>2000400735</v>
      </c>
      <c r="D198" s="15" t="s">
        <v>80</v>
      </c>
      <c r="E198" s="17" t="s">
        <v>330</v>
      </c>
      <c r="F198" s="18" t="s">
        <v>90</v>
      </c>
      <c r="G198" s="2" t="s">
        <v>99</v>
      </c>
      <c r="H198" s="19">
        <v>500000</v>
      </c>
      <c r="I198" s="2" t="s">
        <v>327</v>
      </c>
    </row>
    <row r="199" spans="1:9" ht="21" outlineLevel="2" x14ac:dyDescent="0.25">
      <c r="A199" s="3">
        <v>242</v>
      </c>
      <c r="B199" s="15" t="s">
        <v>79</v>
      </c>
      <c r="C199" s="16">
        <v>2000400735</v>
      </c>
      <c r="D199" s="15" t="s">
        <v>80</v>
      </c>
      <c r="E199" s="17" t="s">
        <v>331</v>
      </c>
      <c r="F199" s="18" t="s">
        <v>90</v>
      </c>
      <c r="G199" s="2" t="s">
        <v>99</v>
      </c>
      <c r="H199" s="19">
        <v>499900</v>
      </c>
      <c r="I199" s="2" t="s">
        <v>327</v>
      </c>
    </row>
    <row r="200" spans="1:9" ht="21" outlineLevel="2" x14ac:dyDescent="0.25">
      <c r="A200" s="3">
        <v>242</v>
      </c>
      <c r="B200" s="15" t="s">
        <v>79</v>
      </c>
      <c r="C200" s="16">
        <v>2000400735</v>
      </c>
      <c r="D200" s="15" t="s">
        <v>80</v>
      </c>
      <c r="E200" s="17" t="s">
        <v>332</v>
      </c>
      <c r="F200" s="18" t="s">
        <v>90</v>
      </c>
      <c r="G200" s="2" t="s">
        <v>99</v>
      </c>
      <c r="H200" s="19">
        <v>127600</v>
      </c>
      <c r="I200" s="2" t="s">
        <v>327</v>
      </c>
    </row>
    <row r="201" spans="1:9" ht="21" outlineLevel="2" x14ac:dyDescent="0.25">
      <c r="A201" s="3">
        <v>242</v>
      </c>
      <c r="B201" s="15" t="s">
        <v>79</v>
      </c>
      <c r="C201" s="16">
        <v>2000400735</v>
      </c>
      <c r="D201" s="15" t="s">
        <v>80</v>
      </c>
      <c r="E201" s="17" t="s">
        <v>333</v>
      </c>
      <c r="F201" s="18" t="s">
        <v>90</v>
      </c>
      <c r="G201" s="2" t="s">
        <v>99</v>
      </c>
      <c r="H201" s="19">
        <v>500000</v>
      </c>
      <c r="I201" s="2" t="s">
        <v>327</v>
      </c>
    </row>
    <row r="202" spans="1:9" ht="21.75" outlineLevel="1" thickBot="1" x14ac:dyDescent="0.3">
      <c r="A202" s="35"/>
      <c r="B202" s="36"/>
      <c r="C202" s="37"/>
      <c r="D202" s="36"/>
      <c r="E202" s="38"/>
      <c r="F202" s="60" t="s">
        <v>334</v>
      </c>
      <c r="G202" s="61"/>
      <c r="H202" s="62">
        <f>SUBTOTAL(9,H195:H201)</f>
        <v>3116800</v>
      </c>
      <c r="I202" s="40"/>
    </row>
    <row r="203" spans="1:9" ht="22.5" customHeight="1" thickTop="1" thickBot="1" x14ac:dyDescent="0.3">
      <c r="A203" s="63"/>
      <c r="B203" s="64"/>
      <c r="C203" s="65"/>
      <c r="D203" s="64"/>
      <c r="E203" s="66" t="s">
        <v>335</v>
      </c>
      <c r="F203" s="67"/>
      <c r="G203" s="68"/>
      <c r="H203" s="26">
        <f>SUBTOTAL(9,H9:H201)</f>
        <v>62923200</v>
      </c>
      <c r="I203" s="69"/>
    </row>
    <row r="204" spans="1:9" ht="15.75" thickTop="1" x14ac:dyDescent="0.25">
      <c r="H204" s="70"/>
    </row>
    <row r="205" spans="1:9" x14ac:dyDescent="0.25">
      <c r="H205" s="70"/>
    </row>
    <row r="206" spans="1:9" x14ac:dyDescent="0.25">
      <c r="H206" s="70"/>
    </row>
    <row r="207" spans="1:9" x14ac:dyDescent="0.25">
      <c r="H207" s="70"/>
    </row>
    <row r="208" spans="1:9" x14ac:dyDescent="0.25">
      <c r="H208" s="70"/>
    </row>
  </sheetData>
  <mergeCells count="6">
    <mergeCell ref="A6:I6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&amp;C&amp;"TH SarabunPSK,Bold"&amp;18หน้าที่ &amp;P จาก &amp;N</oddHeader>
  </headerFooter>
  <rowBreaks count="3" manualBreakCount="3">
    <brk id="38" max="9" man="1"/>
    <brk id="75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386-E4D1-4644-913F-231E29AF4023}">
  <sheetPr>
    <tabColor theme="7" tint="0.59999389629810485"/>
    <pageSetUpPr fitToPage="1"/>
  </sheetPr>
  <dimension ref="A1:M11"/>
  <sheetViews>
    <sheetView zoomScaleNormal="100" zoomScaleSheetLayoutView="130" zoomScalePageLayoutView="85" workbookViewId="0">
      <selection activeCell="H16" sqref="H16"/>
    </sheetView>
  </sheetViews>
  <sheetFormatPr defaultRowHeight="15" outlineLevelRow="2" x14ac:dyDescent="0.25"/>
  <cols>
    <col min="1" max="1" width="8.140625" style="29" customWidth="1"/>
    <col min="2" max="2" width="10.140625" style="28" bestFit="1" customWidth="1"/>
    <col min="3" max="3" width="19.140625" style="30" bestFit="1" customWidth="1"/>
    <col min="4" max="4" width="14.5703125" style="28" customWidth="1"/>
    <col min="5" max="5" width="24" style="31" bestFit="1" customWidth="1"/>
    <col min="6" max="6" width="17.5703125" style="28" customWidth="1"/>
    <col min="7" max="7" width="30.140625" style="28" bestFit="1" customWidth="1"/>
    <col min="8" max="8" width="19" style="28" customWidth="1"/>
    <col min="9" max="9" width="40.7109375" style="28" bestFit="1" customWidth="1"/>
  </cols>
  <sheetData>
    <row r="1" spans="1:13" s="1" customFormat="1" ht="23.25" x14ac:dyDescent="0.35">
      <c r="A1" s="71" t="s">
        <v>92</v>
      </c>
      <c r="B1" s="71"/>
      <c r="C1" s="71"/>
      <c r="D1" s="71"/>
      <c r="E1" s="71"/>
      <c r="F1" s="71"/>
      <c r="G1" s="71"/>
      <c r="H1" s="71"/>
      <c r="I1" s="71"/>
      <c r="K1" s="5"/>
      <c r="L1" s="5"/>
      <c r="M1" s="5"/>
    </row>
    <row r="2" spans="1:13" s="1" customFormat="1" ht="21" customHeight="1" x14ac:dyDescent="0.35">
      <c r="A2" s="72" t="s">
        <v>100</v>
      </c>
      <c r="B2" s="72"/>
      <c r="C2" s="72"/>
      <c r="D2" s="72"/>
      <c r="E2" s="72"/>
      <c r="F2" s="72"/>
      <c r="G2" s="72"/>
      <c r="H2" s="72"/>
      <c r="I2" s="72"/>
      <c r="K2" s="5"/>
      <c r="L2" s="5"/>
      <c r="M2" s="5"/>
    </row>
    <row r="3" spans="1:13" s="1" customFormat="1" ht="23.25" x14ac:dyDescent="0.35">
      <c r="A3" s="71" t="s">
        <v>101</v>
      </c>
      <c r="B3" s="71"/>
      <c r="C3" s="71"/>
      <c r="D3" s="71"/>
      <c r="E3" s="71"/>
      <c r="F3" s="71"/>
      <c r="G3" s="71"/>
      <c r="H3" s="71"/>
      <c r="I3" s="71"/>
      <c r="K3" s="5"/>
      <c r="L3" s="5"/>
      <c r="M3" s="5"/>
    </row>
    <row r="4" spans="1:13" s="1" customFormat="1" ht="23.25" x14ac:dyDescent="0.35">
      <c r="A4" s="71" t="s">
        <v>102</v>
      </c>
      <c r="B4" s="71"/>
      <c r="C4" s="71"/>
      <c r="D4" s="71"/>
      <c r="E4" s="71"/>
      <c r="F4" s="71"/>
      <c r="G4" s="71"/>
      <c r="H4" s="71"/>
      <c r="I4" s="71"/>
      <c r="K4" s="5"/>
      <c r="L4" s="5"/>
      <c r="M4" s="5"/>
    </row>
    <row r="5" spans="1:13" s="1" customFormat="1" ht="23.25" x14ac:dyDescent="0.35">
      <c r="A5" s="71" t="s">
        <v>93</v>
      </c>
      <c r="B5" s="71"/>
      <c r="C5" s="71"/>
      <c r="D5" s="71"/>
      <c r="E5" s="71"/>
      <c r="F5" s="71"/>
      <c r="G5" s="71"/>
      <c r="H5" s="71"/>
      <c r="I5" s="71"/>
      <c r="K5" s="5"/>
      <c r="L5" s="5"/>
      <c r="M5" s="5"/>
    </row>
    <row r="6" spans="1:13" s="1" customFormat="1" ht="23.25" x14ac:dyDescent="0.35">
      <c r="A6" s="71" t="s">
        <v>103</v>
      </c>
      <c r="B6" s="71"/>
      <c r="C6" s="71"/>
      <c r="D6" s="71"/>
      <c r="E6" s="71"/>
      <c r="F6" s="71"/>
      <c r="G6" s="71"/>
      <c r="H6" s="71"/>
      <c r="I6" s="71"/>
      <c r="K6" s="5"/>
      <c r="L6" s="5"/>
      <c r="M6" s="5"/>
    </row>
    <row r="7" spans="1:13" s="1" customFormat="1" ht="6.75" customHeight="1" x14ac:dyDescent="0.35">
      <c r="A7" s="6"/>
      <c r="B7" s="7"/>
      <c r="C7" s="6"/>
      <c r="D7" s="8"/>
      <c r="E7" s="9"/>
      <c r="F7" s="10"/>
      <c r="G7" s="10"/>
      <c r="H7" s="11"/>
      <c r="I7" s="10"/>
      <c r="K7" s="5"/>
      <c r="L7" s="5"/>
      <c r="M7" s="5"/>
    </row>
    <row r="8" spans="1:13" s="1" customFormat="1" ht="23.25" x14ac:dyDescent="0.35">
      <c r="A8" s="12" t="s">
        <v>94</v>
      </c>
      <c r="B8" s="12" t="s">
        <v>0</v>
      </c>
      <c r="C8" s="12" t="s">
        <v>1</v>
      </c>
      <c r="D8" s="12" t="s">
        <v>2</v>
      </c>
      <c r="E8" s="13" t="s">
        <v>95</v>
      </c>
      <c r="F8" s="12" t="s">
        <v>96</v>
      </c>
      <c r="G8" s="12" t="s">
        <v>97</v>
      </c>
      <c r="H8" s="14" t="s">
        <v>3</v>
      </c>
      <c r="I8" s="12" t="s">
        <v>98</v>
      </c>
      <c r="K8" s="5"/>
      <c r="L8" s="5"/>
      <c r="M8" s="5"/>
    </row>
    <row r="9" spans="1:13" ht="21" customHeight="1" outlineLevel="2" thickBot="1" x14ac:dyDescent="0.3">
      <c r="A9" s="3">
        <v>311</v>
      </c>
      <c r="B9" s="15" t="s">
        <v>50</v>
      </c>
      <c r="C9" s="16">
        <v>2000400644</v>
      </c>
      <c r="D9" s="15" t="s">
        <v>51</v>
      </c>
      <c r="E9" s="17" t="s">
        <v>91</v>
      </c>
      <c r="F9" s="18" t="s">
        <v>86</v>
      </c>
      <c r="G9" s="2" t="s">
        <v>99</v>
      </c>
      <c r="H9" s="19">
        <v>497600</v>
      </c>
      <c r="I9" s="2" t="s">
        <v>104</v>
      </c>
    </row>
    <row r="10" spans="1:13" ht="22.5" outlineLevel="1" thickTop="1" thickBot="1" x14ac:dyDescent="0.3">
      <c r="A10" s="20"/>
      <c r="B10" s="21"/>
      <c r="C10" s="22"/>
      <c r="D10" s="21"/>
      <c r="E10" s="23"/>
      <c r="F10" s="24" t="s">
        <v>105</v>
      </c>
      <c r="G10" s="25"/>
      <c r="H10" s="26">
        <v>497600</v>
      </c>
      <c r="I10" s="27"/>
    </row>
    <row r="11" spans="1:13" ht="15.75" thickTop="1" x14ac:dyDescent="0.25"/>
  </sheetData>
  <mergeCells count="6">
    <mergeCell ref="A6:I6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&amp;C&amp;"TH SarabunPSK,Bold"&amp;18หน้าที่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รร ปกติ++</vt:lpstr>
      <vt:lpstr>สพท.</vt:lpstr>
      <vt:lpstr>รร.หน่วยเบิก</vt:lpstr>
      <vt:lpstr>รร.หน่วยเบิก!Print_Titles</vt:lpstr>
      <vt:lpstr>สพท.!Print_Titles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Thanawat Chimmuang</dc:creator>
  <cp:keywords/>
  <dc:description/>
  <cp:lastModifiedBy>Central 156</cp:lastModifiedBy>
  <cp:revision/>
  <cp:lastPrinted>2024-09-23T10:01:42Z</cp:lastPrinted>
  <dcterms:created xsi:type="dcterms:W3CDTF">2024-09-20T12:45:27Z</dcterms:created>
  <dcterms:modified xsi:type="dcterms:W3CDTF">2024-09-25T02:07:10Z</dcterms:modified>
  <cp:category/>
  <cp:contentStatus/>
</cp:coreProperties>
</file>