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127 โอนผิดเขต งบลงทุน\"/>
    </mc:Choice>
  </mc:AlternateContent>
  <xr:revisionPtr revIDLastSave="0" documentId="13_ncr:1_{EA8B585B-38C2-4E2D-837D-824F7F736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รุภัณฑ์ &gt; 1ลบ " sheetId="6" r:id="rId1"/>
    <sheet name="สิ่งก่อสร้าง &lt;10ลบ " sheetId="7" r:id="rId2"/>
    <sheet name="สิ่งก่อสร้าง &gt;10ลบ " sheetId="8" r:id="rId3"/>
  </sheets>
  <definedNames>
    <definedName name="_xlnm._FilterDatabase" localSheetId="0" hidden="1">'ครุภัณฑ์ &gt; 1ลบ '!$A$8:$N$18</definedName>
    <definedName name="_xlnm._FilterDatabase" localSheetId="1" hidden="1">'สิ่งก่อสร้าง &lt;10ลบ '!$A$8:$N$12</definedName>
    <definedName name="_xlnm.Database">#REF!</definedName>
    <definedName name="_xlnm.Print_Titles" localSheetId="0">'ครุภัณฑ์ &gt; 1ลบ '!$1:$8</definedName>
    <definedName name="_xlnm.Print_Titles" localSheetId="1">'สิ่งก่อสร้าง &lt;10ลบ '!$1:$8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8" l="1"/>
  <c r="L16" i="8"/>
  <c r="M20" i="7"/>
  <c r="L20" i="7"/>
  <c r="M32" i="6"/>
  <c r="L32" i="6"/>
  <c r="M18" i="6"/>
  <c r="L18" i="6"/>
  <c r="M10" i="8"/>
  <c r="L10" i="8"/>
  <c r="M12" i="7"/>
  <c r="L12" i="7"/>
</calcChain>
</file>

<file path=xl/sharedStrings.xml><?xml version="1.0" encoding="utf-8"?>
<sst xmlns="http://schemas.openxmlformats.org/spreadsheetml/2006/main" count="326" uniqueCount="70">
  <si>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</si>
  <si>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ที่</t>
  </si>
  <si>
    <t>จังหวัด</t>
  </si>
  <si>
    <t>รหัส</t>
  </si>
  <si>
    <t>ชื่อรายการ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</si>
  <si>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</si>
  <si>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</si>
  <si>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</si>
  <si>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</si>
  <si>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</si>
  <si>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</si>
  <si>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</si>
  <si>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20004678580600000</t>
  </si>
  <si>
    <t>ตาก</t>
  </si>
  <si>
    <t>P6300</t>
  </si>
  <si>
    <t>บ้านแม่สลิดหลวงวิทยา</t>
  </si>
  <si>
    <t>20004350002003114562</t>
  </si>
  <si>
    <t>20004350002003114563</t>
  </si>
  <si>
    <t>20004350002003114564</t>
  </si>
  <si>
    <t>20004350002003114565</t>
  </si>
  <si>
    <t>20004350002003114566</t>
  </si>
  <si>
    <t>20004350002003114567</t>
  </si>
  <si>
    <t>สระแก้ว</t>
  </si>
  <si>
    <t>P2700</t>
  </si>
  <si>
    <t>ร่มเกล้าวัฒนานคร สระแก้ว รัชมังคลาภิเษก</t>
  </si>
  <si>
    <t>20004350002003115391</t>
  </si>
  <si>
    <t>นครปฐม</t>
  </si>
  <si>
    <t>P7300</t>
  </si>
  <si>
    <t>นครศรีธรรมราช</t>
  </si>
  <si>
    <t>P8000</t>
  </si>
  <si>
    <t>ฉวางรัชดาภิเษก</t>
  </si>
  <si>
    <t>20004350002003115282</t>
  </si>
  <si>
    <t>สุราษฎร์ธานี</t>
  </si>
  <si>
    <t>P8400</t>
  </si>
  <si>
    <t>กาญจนาภิเษกวิทยาลัย สุราษฎร์ธานี</t>
  </si>
  <si>
    <t>20004350002003115404</t>
  </si>
  <si>
    <t>2000435000200321A170</t>
  </si>
  <si>
    <t>2000435000200321A171</t>
  </si>
  <si>
    <t>2000435000200321A580</t>
  </si>
  <si>
    <t>สิรินธรราชวิทยาลัย</t>
  </si>
  <si>
    <t>สพม.นครปฐม</t>
  </si>
  <si>
    <t>20004350002003220035</t>
  </si>
  <si>
    <t>สพป.ตาก เขต 2</t>
  </si>
  <si>
    <t>สพม.สระแก้ว</t>
  </si>
  <si>
    <t>สพม.นครศรีธรรมราช</t>
  </si>
  <si>
    <t>สพม.สุราษฎร์ธานี ชุมพร</t>
  </si>
  <si>
    <t>ครุภัณฑ์งานอาชีพระดับมัธยมศึกษาแบบ4โรงเรียนบ้านแม่สลิดหลวงวิทยาตำบลแม่สองอำเภอท่าสองยางจังหวัดตาก</t>
  </si>
  <si>
    <t>ครุภัณฑ์งานอาชีพระดับประถมศึกษาแบบ4โรงเรียนบ้านแม่สลิดหลวงวิทยาตำบลแม่สองอำเภอท่าสองยางจังหวัดตาก</t>
  </si>
  <si>
    <t>ครุภัณฑ์พัฒนาทักษะระดับก่อนประถมศึกษาแบบ4โรงเรียนบ้านแม่สลิดหลวงวิทยาตำบลแม่สองอำเภอท่าสองยางจังหวัดตาก</t>
  </si>
  <si>
    <t>ครุภัณฑ์พัฒนาทักษะระดับประถมศึกษาแบบ4โรงเรียนบ้านแม่สลิดหลวงวิทยาตำบลแม่สองอำเภอท่าสองยางจังหวัดตาก</t>
  </si>
  <si>
    <t>เครื่องเล่นสนามระดับก่อนประถมศึกษาแบบ4โรงเรียนบ้านแม่สลิดหลวงวิทยาตำบลแม่สองอำเภอท่าสองยางจังหวัดตาก</t>
  </si>
  <si>
    <t>ครุภัณฑ์กลุ่มสาระการเรียนรู้ระดับมัธยมศึกษาแบบ4โรงเรียนบ้านแม่สลิดหลวงวิทยาตำบลแม่สองอำเภอท่าสองยางจังหวัดตาก</t>
  </si>
  <si>
    <t>โต๊ะเก้าอี้นักเรียนระดับมัธยมศึกษาโรงเรียนฉวางรัชดาภิเษกตำบลไสหร้าอำเภอฉวางจังหวัดนครศรีธรรมราช</t>
  </si>
  <si>
    <t>โทรทัศน์สีแอลอีดี(LEDTV)แบบSmartTVระดับความละเอียดจอภาพ3840x2160พิกเซลขนาด55นิ้ว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</si>
  <si>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ครุภัณฑ์การเรียนการสอนCodingระดับมัธยมศึกษาแบบ3โรงเรียนกาญจนาภิเษกวิทยาลัยสุราษฎร์ธานีตำบลเลม็ดอำเภอไชยาจังหวัดสุราษฎร์ธานี</t>
  </si>
  <si>
    <t>ห้องน้ำห้องส้วมนักเรียนหญิง6ที่/49โรงเรียนบ้านแม่สลิดหลวงวิทยาตำบลแม่สองอำเภอท่าสองยางจังหวัดตาก</t>
  </si>
  <si>
    <t>ห้องน้ำห้องส้วมนักเรียนชาย6ที่/49โรงเรียนบ้านแม่สลิดหลวงวิทยาตำบลแม่สองอำเภอท่าสองยางจังหวัดตาก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</si>
  <si>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</si>
  <si>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อาคารอเนกประสงค์แบบพิเศษโรงเรียนสิรินธรราชวิทยาลัยตำบลสนามจันทร์อำเภอเมืองนครปฐมจังหวัดนครปฐม</t>
  </si>
  <si>
    <t>หน่วยงาน
ที่ได้รับจัดสรรงบประมาณ</t>
  </si>
  <si>
    <t>สพป. /สพม./
รร.หน่วยเบิก</t>
  </si>
  <si>
    <t>หน่วยเบิก</t>
  </si>
  <si>
    <t>รวมงบประมาณทั้งสิ้น</t>
  </si>
  <si>
    <r>
      <t xml:space="preserve">บัญชีรายละเอียดประกอบการโอนเปลี่ยนแปลงเงินจัดสรรงบประมาณรายจ่ายประจำปีงบประมาณปี พ.ศ. 2567 </t>
    </r>
    <r>
      <rPr>
        <b/>
        <u/>
        <sz val="20"/>
        <color rgb="FF000000"/>
        <rFont val="Angsana New"/>
        <family val="1"/>
      </rPr>
      <t>โอนครั้งที่  55</t>
    </r>
    <r>
      <rPr>
        <b/>
        <sz val="20"/>
        <color indexed="8"/>
        <rFont val="Angsana New"/>
        <family val="1"/>
      </rPr>
      <t xml:space="preserve">  (แก้ไขหน่วยเบิกจ่าย)</t>
    </r>
  </si>
  <si>
    <t>แผนงานพื้นฐานด้านการพัฒนาและเสร้มสร้างศักยภาพทรัพยากรมนุษย์  ผลผลิตผู้จบการศึกษาภาคบังคับ</t>
  </si>
  <si>
    <t>งบลงทุน (ค่าครุภัณฑ์ ที่ดินและสิ่งก่อสร้าง)   ครุภัณฑ์ที่มีราคาต่อหน่วยต่ำกว่า 1 ล้านบาท  จำนวน 9 รหัสรายการ</t>
  </si>
  <si>
    <r>
      <rPr>
        <b/>
        <u/>
        <sz val="20"/>
        <color theme="1"/>
        <rFont val="Angsana New"/>
        <family val="1"/>
      </rPr>
      <t>จากเดิม</t>
    </r>
    <r>
      <rPr>
        <b/>
        <sz val="20"/>
        <color theme="1"/>
        <rFont val="Angsana New"/>
        <family val="1"/>
      </rPr>
      <t xml:space="preserve"> รายการที่อนุมัติโอนเงินประจำงวด ครั้งที่ 55</t>
    </r>
  </si>
  <si>
    <r>
      <rPr>
        <b/>
        <u/>
        <sz val="20"/>
        <color theme="1"/>
        <rFont val="Angsana New"/>
        <family val="1"/>
      </rPr>
      <t>ขอเปลี่ยนแปลง</t>
    </r>
    <r>
      <rPr>
        <b/>
        <sz val="20"/>
        <color theme="1"/>
        <rFont val="Angsana New"/>
        <family val="1"/>
      </rPr>
      <t xml:space="preserve"> หน่วยเบิกจ่ายให้ถูกต้องตามข้อเท็จจริง</t>
    </r>
  </si>
  <si>
    <t>งบลงทุน (ค่าครุภัณฑ์ ที่ดินและสิ่งก่อสร้าง)   สิ่งก่อสร้างที่มีราคาต่อหน่วยต่ำกว่า 10 ล้านบาท รายการงบปีเดียว  จำนวน 3 รหัสรายการ</t>
  </si>
  <si>
    <t>งบลงทุน (ค่าครุภัณฑ์ ที่ดินและสิ่งก่อสร้าง)  สิ่งก่อสร้างที่มีราคาต่อหน่วยตั้งแต่ 10 ล้านบาท ขึ้นไป รายการผูกพันใหม่  จำนวน 1 รหัสรายการ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</si>
</sst>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0"/>
      <color rgb="FF000000"/>
      <name val="Calibri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Angsana New"/>
      <family val="1"/>
    </font>
    <font>
      <b/>
      <sz val="20"/>
      <color indexed="8"/>
      <name val="Angsana New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16"/>
      <color theme="1"/>
      <name val="Angsana New"/>
      <family val="1"/>
    </font>
    <font>
      <b/>
      <u/>
      <sz val="20"/>
      <color rgb="FF000000"/>
      <name val="Angsana New"/>
      <family val="1"/>
    </font>
    <font>
      <b/>
      <u/>
      <sz val="2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4" applyFont="1"/>
    <xf numFmtId="0" fontId="1" fillId="0" borderId="0" xfId="4"/>
    <xf numFmtId="0" fontId="14" fillId="0" borderId="2" xfId="6" applyFont="1" applyBorder="1" applyAlignment="1">
      <alignment horizontal="center" vertical="center" shrinkToFit="1"/>
    </xf>
    <xf numFmtId="0" fontId="11" fillId="0" borderId="3" xfId="3" applyFont="1" applyBorder="1" applyAlignment="1">
      <alignment horizontal="center" vertical="center" shrinkToFit="1"/>
    </xf>
    <xf numFmtId="49" fontId="5" fillId="0" borderId="3" xfId="3" applyNumberFormat="1" applyFont="1" applyBorder="1" applyAlignment="1">
      <alignment horizontal="center" vertical="center" shrinkToFit="1"/>
    </xf>
    <xf numFmtId="0" fontId="14" fillId="0" borderId="4" xfId="6" applyFont="1" applyBorder="1" applyAlignment="1">
      <alignment horizontal="center" vertical="center" shrinkToFit="1"/>
    </xf>
    <xf numFmtId="0" fontId="11" fillId="0" borderId="4" xfId="6" applyFont="1" applyBorder="1" applyAlignment="1">
      <alignment horizontal="center" vertical="center" shrinkToFit="1"/>
    </xf>
    <xf numFmtId="49" fontId="5" fillId="0" borderId="4" xfId="6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16" fillId="0" borderId="5" xfId="4" applyFont="1" applyBorder="1" applyAlignment="1">
      <alignment horizontal="center"/>
    </xf>
    <xf numFmtId="0" fontId="16" fillId="0" borderId="6" xfId="4" applyFont="1" applyBorder="1" applyAlignment="1">
      <alignment vertical="center" shrinkToFit="1"/>
    </xf>
    <xf numFmtId="0" fontId="16" fillId="0" borderId="6" xfId="4" applyFont="1" applyBorder="1" applyAlignment="1">
      <alignment horizontal="center" vertical="center" shrinkToFit="1"/>
    </xf>
    <xf numFmtId="0" fontId="16" fillId="0" borderId="6" xfId="4" applyFont="1" applyBorder="1" applyAlignment="1">
      <alignment horizontal="center"/>
    </xf>
    <xf numFmtId="0" fontId="16" fillId="0" borderId="6" xfId="4" applyFont="1" applyBorder="1" applyAlignment="1">
      <alignment horizontal="center" shrinkToFit="1"/>
    </xf>
    <xf numFmtId="49" fontId="16" fillId="0" borderId="6" xfId="4" applyNumberFormat="1" applyFont="1" applyBorder="1" applyAlignment="1">
      <alignment horizontal="center" shrinkToFit="1"/>
    </xf>
    <xf numFmtId="0" fontId="17" fillId="0" borderId="7" xfId="4" applyFont="1" applyBorder="1" applyAlignment="1">
      <alignment horizontal="center" vertical="center" shrinkToFit="1"/>
    </xf>
    <xf numFmtId="164" fontId="17" fillId="0" borderId="8" xfId="8" applyNumberFormat="1" applyFont="1" applyBorder="1" applyAlignment="1">
      <alignment horizontal="center" vertical="center" shrinkToFit="1"/>
    </xf>
    <xf numFmtId="164" fontId="0" fillId="0" borderId="0" xfId="8" applyNumberFormat="1" applyFont="1"/>
    <xf numFmtId="0" fontId="15" fillId="0" borderId="1" xfId="4" applyFont="1" applyBorder="1" applyAlignment="1">
      <alignment horizontal="center" shrinkToFit="1"/>
    </xf>
    <xf numFmtId="0" fontId="15" fillId="0" borderId="1" xfId="4" applyFont="1" applyBorder="1" applyAlignment="1">
      <alignment horizontal="left" shrinkToFit="1"/>
    </xf>
    <xf numFmtId="164" fontId="6" fillId="0" borderId="1" xfId="8" applyNumberFormat="1" applyFont="1" applyBorder="1" applyAlignment="1">
      <alignment shrinkToFit="1"/>
    </xf>
    <xf numFmtId="164" fontId="17" fillId="0" borderId="8" xfId="1" applyNumberFormat="1" applyFont="1" applyBorder="1" applyAlignment="1">
      <alignment horizontal="center" vertical="center" shrinkToFit="1"/>
    </xf>
    <xf numFmtId="0" fontId="18" fillId="0" borderId="8" xfId="4" applyFont="1" applyBorder="1" applyAlignment="1">
      <alignment horizontal="center" shrinkToFit="1"/>
    </xf>
    <xf numFmtId="0" fontId="9" fillId="0" borderId="0" xfId="4" applyFont="1" applyAlignment="1">
      <alignment horizontal="center" vertical="center" shrinkToFit="1"/>
    </xf>
    <xf numFmtId="0" fontId="14" fillId="0" borderId="9" xfId="6" applyFont="1" applyBorder="1" applyAlignment="1">
      <alignment horizontal="center" vertical="center" shrinkToFit="1"/>
    </xf>
    <xf numFmtId="0" fontId="11" fillId="0" borderId="9" xfId="3" applyFont="1" applyBorder="1" applyAlignment="1">
      <alignment horizontal="center" vertical="center" shrinkToFit="1"/>
    </xf>
    <xf numFmtId="49" fontId="5" fillId="0" borderId="9" xfId="3" applyNumberFormat="1" applyFont="1" applyBorder="1" applyAlignment="1">
      <alignment horizontal="center" vertical="center" shrinkToFit="1"/>
    </xf>
    <xf numFmtId="0" fontId="9" fillId="0" borderId="10" xfId="4" applyFont="1" applyBorder="1" applyAlignment="1">
      <alignment horizontal="center" vertical="center" shrinkToFit="1"/>
    </xf>
    <xf numFmtId="0" fontId="9" fillId="0" borderId="11" xfId="4" applyFont="1" applyBorder="1" applyAlignment="1">
      <alignment horizontal="center" vertical="center" shrinkToFit="1"/>
    </xf>
    <xf numFmtId="0" fontId="9" fillId="0" borderId="12" xfId="4" applyFont="1" applyBorder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11" fillId="0" borderId="4" xfId="5" applyNumberFormat="1" applyFont="1" applyFill="1" applyBorder="1" applyAlignment="1">
      <alignment horizontal="center" vertical="center" shrinkToFit="1"/>
    </xf>
    <xf numFmtId="0" fontId="11" fillId="0" borderId="1" xfId="5" applyNumberFormat="1" applyFont="1" applyFill="1" applyBorder="1" applyAlignment="1">
      <alignment horizontal="center" vertical="center" shrinkToFit="1"/>
    </xf>
    <xf numFmtId="0" fontId="12" fillId="0" borderId="4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13" fillId="0" borderId="4" xfId="6" applyFont="1" applyBorder="1" applyAlignment="1">
      <alignment horizontal="center" vertical="center" wrapText="1" shrinkToFit="1"/>
    </xf>
    <xf numFmtId="0" fontId="13" fillId="0" borderId="1" xfId="6" applyFont="1" applyBorder="1" applyAlignment="1">
      <alignment horizontal="center" vertical="center" shrinkToFit="1"/>
    </xf>
    <xf numFmtId="0" fontId="11" fillId="0" borderId="4" xfId="6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164" fontId="11" fillId="0" borderId="4" xfId="5" applyNumberFormat="1" applyFont="1" applyFill="1" applyBorder="1" applyAlignment="1">
      <alignment horizontal="center" vertical="center" shrinkToFit="1"/>
    </xf>
    <xf numFmtId="164" fontId="11" fillId="0" borderId="1" xfId="5" applyNumberFormat="1" applyFont="1" applyFill="1" applyBorder="1" applyAlignment="1">
      <alignment horizontal="center" vertical="center" shrinkToFit="1"/>
    </xf>
    <xf numFmtId="0" fontId="10" fillId="0" borderId="0" xfId="4" applyFont="1"/>
    <xf numFmtId="0" fontId="12" fillId="0" borderId="1" xfId="6" applyFont="1" applyBorder="1" applyAlignment="1">
      <alignment horizontal="center" vertical="center" wrapText="1" shrinkToFit="1"/>
    </xf>
    <xf numFmtId="0" fontId="13" fillId="0" borderId="1" xfId="6" applyFont="1" applyBorder="1" applyAlignment="1">
      <alignment horizontal="center" vertical="center" wrapText="1" shrinkToFit="1"/>
    </xf>
  </cellXfs>
  <cellStyles count="9">
    <cellStyle name="Comma" xfId="1" builtinId="3"/>
    <cellStyle name="Comma 2" xfId="7" xr:uid="{784DA7BA-1816-4C6B-BA48-F6B2B8AEBA1A}"/>
    <cellStyle name="Comma 3" xfId="8" xr:uid="{40777772-0E29-48A1-800A-E4B1CCCBBA25}"/>
    <cellStyle name="Normal" xfId="0" builtinId="0"/>
    <cellStyle name="Normal 2" xfId="2" xr:uid="{00000000-0005-0000-0000-000002000000}"/>
    <cellStyle name="Normal 4" xfId="4" xr:uid="{9812601A-1946-4ADE-9E4A-5AF19575D078}"/>
    <cellStyle name="เครื่องหมายจุลภาค 3 2 2" xfId="5" xr:uid="{E3156EFE-4CEE-49AF-B57B-5A0EA1DB7952}"/>
    <cellStyle name="ปกติ 2 3 2 2" xfId="3" xr:uid="{88FCF01E-0C23-4091-9673-FB5A41650F72}"/>
    <cellStyle name="ปกติ 3 3" xfId="6" xr:uid="{2B8D2E6C-DC2F-40A8-9EA0-69BF8C111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F700-1CA1-4C23-BB15-AB2CD3342972}">
  <sheetPr>
    <tabColor rgb="FF92D050"/>
    <pageSetUpPr fitToPage="1"/>
  </sheetPr>
  <dimension ref="A1:N33"/>
  <sheetViews>
    <sheetView tabSelected="1" workbookViewId="0">
      <selection activeCell="A4" sqref="A4:M4"/>
    </sheetView>
  </sheetViews>
  <sheetFormatPr defaultColWidth="12.5703125" defaultRowHeight="15"/>
  <cols>
    <col min="1" max="1" width="3.28515625" style="2" bestFit="1" customWidth="1"/>
    <col min="2" max="2" width="28.140625" style="2" customWidth="1"/>
    <col min="3" max="3" width="25.140625" style="2" customWidth="1"/>
    <col min="4" max="4" width="15" style="2" customWidth="1"/>
    <col min="5" max="5" width="7.5703125" style="2" customWidth="1"/>
    <col min="6" max="6" width="14.140625" style="2" customWidth="1"/>
    <col min="7" max="7" width="10.140625" style="2" customWidth="1"/>
    <col min="8" max="8" width="21.85546875" style="2" customWidth="1"/>
    <col min="9" max="9" width="7.5703125" style="2" customWidth="1"/>
    <col min="10" max="10" width="22.85546875" style="2" customWidth="1"/>
    <col min="11" max="11" width="85.28515625" style="2" customWidth="1"/>
    <col min="12" max="12" width="6.28515625" style="2" customWidth="1"/>
    <col min="13" max="13" width="14.85546875" style="18" customWidth="1"/>
    <col min="14" max="26" width="8.5703125" style="2" customWidth="1"/>
    <col min="27" max="16384" width="12.5703125" style="2"/>
  </cols>
  <sheetData>
    <row r="1" spans="1:14" ht="34.9" customHeight="1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</row>
    <row r="2" spans="1:14" ht="29.25">
      <c r="A2" s="32" t="s">
        <v>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29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29.25">
      <c r="A4" s="32" t="s">
        <v>65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15.75" customHeight="1">
      <c r="A5" s="32"/>
      <c r="B5" s="32"/>
      <c r="C5" s="32"/>
      <c r="D5" s="32"/>
      <c r="E5" s="32"/>
      <c r="F5" s="32"/>
      <c r="G5" s="32"/>
      <c r="H5" s="32"/>
      <c r="I5" s="32"/>
      <c r="J5" s="43"/>
      <c r="K5" s="43"/>
      <c r="L5" s="43"/>
      <c r="M5" s="43"/>
    </row>
    <row r="6" spans="1:14" ht="35.25" customHeight="1">
      <c r="A6" s="28" t="s">
        <v>66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</row>
    <row r="7" spans="1:14" ht="23.25" customHeight="1">
      <c r="A7" s="33" t="s">
        <v>1</v>
      </c>
      <c r="B7" s="35" t="s">
        <v>59</v>
      </c>
      <c r="C7" s="37" t="s">
        <v>60</v>
      </c>
      <c r="D7" s="25" t="s">
        <v>2</v>
      </c>
      <c r="E7" s="26" t="s">
        <v>3</v>
      </c>
      <c r="F7" s="26" t="s">
        <v>3</v>
      </c>
      <c r="G7" s="26" t="s">
        <v>3</v>
      </c>
      <c r="H7" s="26" t="s">
        <v>3</v>
      </c>
      <c r="I7" s="26" t="s">
        <v>3</v>
      </c>
      <c r="J7" s="27" t="s">
        <v>3</v>
      </c>
      <c r="K7" s="39" t="s">
        <v>4</v>
      </c>
      <c r="L7" s="39" t="s">
        <v>5</v>
      </c>
      <c r="M7" s="41" t="s">
        <v>6</v>
      </c>
    </row>
    <row r="8" spans="1:14" ht="26.25">
      <c r="A8" s="34"/>
      <c r="B8" s="36"/>
      <c r="C8" s="38"/>
      <c r="D8" s="6" t="s">
        <v>61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8" t="s">
        <v>6</v>
      </c>
      <c r="K8" s="40"/>
      <c r="L8" s="40"/>
      <c r="M8" s="42"/>
    </row>
    <row r="9" spans="1:14" ht="23.25">
      <c r="A9" s="19">
        <v>1</v>
      </c>
      <c r="B9" s="20" t="s">
        <v>15</v>
      </c>
      <c r="C9" s="20" t="s">
        <v>42</v>
      </c>
      <c r="D9" s="20" t="s">
        <v>13</v>
      </c>
      <c r="E9" s="19" t="s">
        <v>14</v>
      </c>
      <c r="F9" s="19">
        <v>2000400195</v>
      </c>
      <c r="G9" s="19">
        <v>6711310</v>
      </c>
      <c r="H9" s="19" t="s">
        <v>12</v>
      </c>
      <c r="I9" s="19">
        <v>120611</v>
      </c>
      <c r="J9" s="19" t="s">
        <v>16</v>
      </c>
      <c r="K9" s="20" t="s">
        <v>46</v>
      </c>
      <c r="L9" s="19">
        <v>1</v>
      </c>
      <c r="M9" s="21">
        <v>180000</v>
      </c>
    </row>
    <row r="10" spans="1:14" ht="23.25">
      <c r="A10" s="19">
        <v>2</v>
      </c>
      <c r="B10" s="20" t="s">
        <v>15</v>
      </c>
      <c r="C10" s="20" t="s">
        <v>42</v>
      </c>
      <c r="D10" s="20" t="s">
        <v>13</v>
      </c>
      <c r="E10" s="19" t="s">
        <v>14</v>
      </c>
      <c r="F10" s="19">
        <v>2000400195</v>
      </c>
      <c r="G10" s="19">
        <v>6711310</v>
      </c>
      <c r="H10" s="19" t="s">
        <v>12</v>
      </c>
      <c r="I10" s="19">
        <v>120611</v>
      </c>
      <c r="J10" s="19" t="s">
        <v>17</v>
      </c>
      <c r="K10" s="20" t="s">
        <v>47</v>
      </c>
      <c r="L10" s="19">
        <v>1</v>
      </c>
      <c r="M10" s="21">
        <v>160000</v>
      </c>
    </row>
    <row r="11" spans="1:14" ht="23.25">
      <c r="A11" s="19">
        <v>3</v>
      </c>
      <c r="B11" s="20" t="s">
        <v>15</v>
      </c>
      <c r="C11" s="20" t="s">
        <v>42</v>
      </c>
      <c r="D11" s="20" t="s">
        <v>13</v>
      </c>
      <c r="E11" s="19" t="s">
        <v>14</v>
      </c>
      <c r="F11" s="19">
        <v>2000400195</v>
      </c>
      <c r="G11" s="19">
        <v>6711310</v>
      </c>
      <c r="H11" s="19" t="s">
        <v>12</v>
      </c>
      <c r="I11" s="19">
        <v>120611</v>
      </c>
      <c r="J11" s="19" t="s">
        <v>18</v>
      </c>
      <c r="K11" s="20" t="s">
        <v>48</v>
      </c>
      <c r="L11" s="19">
        <v>1</v>
      </c>
      <c r="M11" s="21">
        <v>120000</v>
      </c>
    </row>
    <row r="12" spans="1:14" ht="23.25">
      <c r="A12" s="19">
        <v>4</v>
      </c>
      <c r="B12" s="20" t="s">
        <v>15</v>
      </c>
      <c r="C12" s="20" t="s">
        <v>42</v>
      </c>
      <c r="D12" s="20" t="s">
        <v>13</v>
      </c>
      <c r="E12" s="19" t="s">
        <v>14</v>
      </c>
      <c r="F12" s="19">
        <v>2000400195</v>
      </c>
      <c r="G12" s="19">
        <v>6711310</v>
      </c>
      <c r="H12" s="19" t="s">
        <v>12</v>
      </c>
      <c r="I12" s="19">
        <v>120611</v>
      </c>
      <c r="J12" s="19" t="s">
        <v>19</v>
      </c>
      <c r="K12" s="20" t="s">
        <v>49</v>
      </c>
      <c r="L12" s="19">
        <v>1</v>
      </c>
      <c r="M12" s="21">
        <v>130000</v>
      </c>
    </row>
    <row r="13" spans="1:14" ht="23.25">
      <c r="A13" s="19">
        <v>5</v>
      </c>
      <c r="B13" s="20" t="s">
        <v>15</v>
      </c>
      <c r="C13" s="20" t="s">
        <v>42</v>
      </c>
      <c r="D13" s="20" t="s">
        <v>13</v>
      </c>
      <c r="E13" s="19" t="s">
        <v>14</v>
      </c>
      <c r="F13" s="19">
        <v>2000400195</v>
      </c>
      <c r="G13" s="19">
        <v>6711310</v>
      </c>
      <c r="H13" s="19" t="s">
        <v>12</v>
      </c>
      <c r="I13" s="19">
        <v>120611</v>
      </c>
      <c r="J13" s="19" t="s">
        <v>20</v>
      </c>
      <c r="K13" s="20" t="s">
        <v>50</v>
      </c>
      <c r="L13" s="19">
        <v>1</v>
      </c>
      <c r="M13" s="21">
        <v>100000</v>
      </c>
    </row>
    <row r="14" spans="1:14" ht="23.25">
      <c r="A14" s="19">
        <v>6</v>
      </c>
      <c r="B14" s="20" t="s">
        <v>15</v>
      </c>
      <c r="C14" s="20" t="s">
        <v>42</v>
      </c>
      <c r="D14" s="20" t="s">
        <v>13</v>
      </c>
      <c r="E14" s="19" t="s">
        <v>14</v>
      </c>
      <c r="F14" s="19">
        <v>2000400195</v>
      </c>
      <c r="G14" s="19">
        <v>6711310</v>
      </c>
      <c r="H14" s="19" t="s">
        <v>12</v>
      </c>
      <c r="I14" s="19">
        <v>120611</v>
      </c>
      <c r="J14" s="19" t="s">
        <v>21</v>
      </c>
      <c r="K14" s="20" t="s">
        <v>51</v>
      </c>
      <c r="L14" s="19">
        <v>1</v>
      </c>
      <c r="M14" s="21">
        <v>220000</v>
      </c>
    </row>
    <row r="15" spans="1:14" ht="23.25">
      <c r="A15" s="19">
        <v>7</v>
      </c>
      <c r="B15" s="20" t="s">
        <v>30</v>
      </c>
      <c r="C15" s="20" t="s">
        <v>44</v>
      </c>
      <c r="D15" s="20" t="s">
        <v>28</v>
      </c>
      <c r="E15" s="19" t="s">
        <v>29</v>
      </c>
      <c r="F15" s="19">
        <v>2000400726</v>
      </c>
      <c r="G15" s="19">
        <v>6711310</v>
      </c>
      <c r="H15" s="19" t="s">
        <v>12</v>
      </c>
      <c r="I15" s="19">
        <v>120611</v>
      </c>
      <c r="J15" s="19" t="s">
        <v>31</v>
      </c>
      <c r="K15" s="20" t="s">
        <v>52</v>
      </c>
      <c r="L15" s="19">
        <v>530</v>
      </c>
      <c r="M15" s="21">
        <v>848000</v>
      </c>
    </row>
    <row r="16" spans="1:14" ht="23.25">
      <c r="A16" s="19">
        <v>8</v>
      </c>
      <c r="B16" s="20" t="s">
        <v>24</v>
      </c>
      <c r="C16" s="20" t="s">
        <v>43</v>
      </c>
      <c r="D16" s="20" t="s">
        <v>22</v>
      </c>
      <c r="E16" s="19" t="s">
        <v>23</v>
      </c>
      <c r="F16" s="19">
        <v>2000400853</v>
      </c>
      <c r="G16" s="19">
        <v>6711310</v>
      </c>
      <c r="H16" s="19" t="s">
        <v>12</v>
      </c>
      <c r="I16" s="19">
        <v>120604</v>
      </c>
      <c r="J16" s="19" t="s">
        <v>25</v>
      </c>
      <c r="K16" s="20" t="s">
        <v>53</v>
      </c>
      <c r="L16" s="19">
        <v>6</v>
      </c>
      <c r="M16" s="21">
        <v>138000</v>
      </c>
    </row>
    <row r="17" spans="1:13" ht="23.25">
      <c r="A17" s="19">
        <v>9</v>
      </c>
      <c r="B17" s="20" t="s">
        <v>34</v>
      </c>
      <c r="C17" s="20" t="s">
        <v>45</v>
      </c>
      <c r="D17" s="20" t="s">
        <v>32</v>
      </c>
      <c r="E17" s="19" t="s">
        <v>33</v>
      </c>
      <c r="F17" s="19">
        <v>2000400725</v>
      </c>
      <c r="G17" s="19">
        <v>6711310</v>
      </c>
      <c r="H17" s="19" t="s">
        <v>12</v>
      </c>
      <c r="I17" s="19">
        <v>120611</v>
      </c>
      <c r="J17" s="19" t="s">
        <v>35</v>
      </c>
      <c r="K17" s="20" t="s">
        <v>54</v>
      </c>
      <c r="L17" s="19">
        <v>1</v>
      </c>
      <c r="M17" s="21">
        <v>138700</v>
      </c>
    </row>
    <row r="18" spans="1:13" ht="24" thickBot="1">
      <c r="A18" s="10"/>
      <c r="B18" s="11"/>
      <c r="C18" s="11"/>
      <c r="D18" s="12"/>
      <c r="E18" s="13"/>
      <c r="F18" s="14"/>
      <c r="G18" s="12"/>
      <c r="H18" s="12"/>
      <c r="I18" s="14"/>
      <c r="J18" s="15"/>
      <c r="K18" s="16" t="s">
        <v>62</v>
      </c>
      <c r="L18" s="22">
        <f>SUM(L9:L17)</f>
        <v>543</v>
      </c>
      <c r="M18" s="17">
        <f>SUM(M9:M17)</f>
        <v>2034700</v>
      </c>
    </row>
    <row r="19" spans="1:13" ht="36" customHeight="1" thickTop="1"/>
    <row r="20" spans="1:13" ht="35.25" customHeight="1">
      <c r="A20" s="28" t="s">
        <v>67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</row>
    <row r="21" spans="1:13" ht="26.25">
      <c r="A21" s="33" t="s">
        <v>1</v>
      </c>
      <c r="B21" s="35" t="s">
        <v>59</v>
      </c>
      <c r="C21" s="37" t="s">
        <v>60</v>
      </c>
      <c r="D21" s="25" t="s">
        <v>2</v>
      </c>
      <c r="E21" s="26" t="s">
        <v>3</v>
      </c>
      <c r="F21" s="26" t="s">
        <v>3</v>
      </c>
      <c r="G21" s="26" t="s">
        <v>3</v>
      </c>
      <c r="H21" s="26" t="s">
        <v>3</v>
      </c>
      <c r="I21" s="26" t="s">
        <v>3</v>
      </c>
      <c r="J21" s="27" t="s">
        <v>3</v>
      </c>
      <c r="K21" s="39" t="s">
        <v>4</v>
      </c>
      <c r="L21" s="39" t="s">
        <v>5</v>
      </c>
      <c r="M21" s="41" t="s">
        <v>6</v>
      </c>
    </row>
    <row r="22" spans="1:13" ht="26.25">
      <c r="A22" s="34"/>
      <c r="B22" s="36"/>
      <c r="C22" s="38"/>
      <c r="D22" s="6" t="s">
        <v>61</v>
      </c>
      <c r="E22" s="7" t="s">
        <v>7</v>
      </c>
      <c r="F22" s="7" t="s">
        <v>8</v>
      </c>
      <c r="G22" s="7" t="s">
        <v>9</v>
      </c>
      <c r="H22" s="7" t="s">
        <v>10</v>
      </c>
      <c r="I22" s="7" t="s">
        <v>11</v>
      </c>
      <c r="J22" s="8" t="s">
        <v>6</v>
      </c>
      <c r="K22" s="40"/>
      <c r="L22" s="40"/>
      <c r="M22" s="42"/>
    </row>
    <row r="23" spans="1:13" ht="23.25">
      <c r="A23" s="19">
        <v>1</v>
      </c>
      <c r="B23" s="20" t="s">
        <v>15</v>
      </c>
      <c r="C23" s="20" t="s">
        <v>15</v>
      </c>
      <c r="D23" s="20" t="s">
        <v>13</v>
      </c>
      <c r="E23" s="19" t="s">
        <v>14</v>
      </c>
      <c r="F23" s="19">
        <v>2000400600</v>
      </c>
      <c r="G23" s="19">
        <v>6711310</v>
      </c>
      <c r="H23" s="19" t="s">
        <v>12</v>
      </c>
      <c r="I23" s="19">
        <v>120611</v>
      </c>
      <c r="J23" s="19" t="s">
        <v>16</v>
      </c>
      <c r="K23" s="20" t="s">
        <v>46</v>
      </c>
      <c r="L23" s="19">
        <v>1</v>
      </c>
      <c r="M23" s="21">
        <v>180000</v>
      </c>
    </row>
    <row r="24" spans="1:13" ht="23.25">
      <c r="A24" s="19">
        <v>2</v>
      </c>
      <c r="B24" s="20" t="s">
        <v>15</v>
      </c>
      <c r="C24" s="20" t="s">
        <v>15</v>
      </c>
      <c r="D24" s="20" t="s">
        <v>13</v>
      </c>
      <c r="E24" s="19" t="s">
        <v>14</v>
      </c>
      <c r="F24" s="19">
        <v>2000400600</v>
      </c>
      <c r="G24" s="19">
        <v>6711310</v>
      </c>
      <c r="H24" s="19" t="s">
        <v>12</v>
      </c>
      <c r="I24" s="19">
        <v>120611</v>
      </c>
      <c r="J24" s="19" t="s">
        <v>17</v>
      </c>
      <c r="K24" s="20" t="s">
        <v>47</v>
      </c>
      <c r="L24" s="19">
        <v>1</v>
      </c>
      <c r="M24" s="21">
        <v>160000</v>
      </c>
    </row>
    <row r="25" spans="1:13" ht="23.25">
      <c r="A25" s="19">
        <v>3</v>
      </c>
      <c r="B25" s="20" t="s">
        <v>15</v>
      </c>
      <c r="C25" s="20" t="s">
        <v>15</v>
      </c>
      <c r="D25" s="20" t="s">
        <v>13</v>
      </c>
      <c r="E25" s="19" t="s">
        <v>14</v>
      </c>
      <c r="F25" s="19">
        <v>2000400600</v>
      </c>
      <c r="G25" s="19">
        <v>6711310</v>
      </c>
      <c r="H25" s="19" t="s">
        <v>12</v>
      </c>
      <c r="I25" s="19">
        <v>120611</v>
      </c>
      <c r="J25" s="19" t="s">
        <v>18</v>
      </c>
      <c r="K25" s="20" t="s">
        <v>48</v>
      </c>
      <c r="L25" s="19">
        <v>1</v>
      </c>
      <c r="M25" s="21">
        <v>120000</v>
      </c>
    </row>
    <row r="26" spans="1:13" ht="23.25">
      <c r="A26" s="19">
        <v>4</v>
      </c>
      <c r="B26" s="20" t="s">
        <v>15</v>
      </c>
      <c r="C26" s="20" t="s">
        <v>15</v>
      </c>
      <c r="D26" s="20" t="s">
        <v>13</v>
      </c>
      <c r="E26" s="19" t="s">
        <v>14</v>
      </c>
      <c r="F26" s="19">
        <v>2000400600</v>
      </c>
      <c r="G26" s="19">
        <v>6711310</v>
      </c>
      <c r="H26" s="19" t="s">
        <v>12</v>
      </c>
      <c r="I26" s="19">
        <v>120611</v>
      </c>
      <c r="J26" s="19" t="s">
        <v>19</v>
      </c>
      <c r="K26" s="20" t="s">
        <v>49</v>
      </c>
      <c r="L26" s="19">
        <v>1</v>
      </c>
      <c r="M26" s="21">
        <v>130000</v>
      </c>
    </row>
    <row r="27" spans="1:13" ht="23.25">
      <c r="A27" s="19">
        <v>5</v>
      </c>
      <c r="B27" s="20" t="s">
        <v>15</v>
      </c>
      <c r="C27" s="20" t="s">
        <v>15</v>
      </c>
      <c r="D27" s="20" t="s">
        <v>13</v>
      </c>
      <c r="E27" s="19" t="s">
        <v>14</v>
      </c>
      <c r="F27" s="19">
        <v>2000400600</v>
      </c>
      <c r="G27" s="19">
        <v>6711310</v>
      </c>
      <c r="H27" s="19" t="s">
        <v>12</v>
      </c>
      <c r="I27" s="19">
        <v>120611</v>
      </c>
      <c r="J27" s="19" t="s">
        <v>20</v>
      </c>
      <c r="K27" s="20" t="s">
        <v>50</v>
      </c>
      <c r="L27" s="19">
        <v>1</v>
      </c>
      <c r="M27" s="21">
        <v>100000</v>
      </c>
    </row>
    <row r="28" spans="1:13" ht="23.25">
      <c r="A28" s="19">
        <v>6</v>
      </c>
      <c r="B28" s="20" t="s">
        <v>15</v>
      </c>
      <c r="C28" s="20" t="s">
        <v>15</v>
      </c>
      <c r="D28" s="20" t="s">
        <v>13</v>
      </c>
      <c r="E28" s="19" t="s">
        <v>14</v>
      </c>
      <c r="F28" s="19">
        <v>2000400600</v>
      </c>
      <c r="G28" s="19">
        <v>6711310</v>
      </c>
      <c r="H28" s="19" t="s">
        <v>12</v>
      </c>
      <c r="I28" s="19">
        <v>120611</v>
      </c>
      <c r="J28" s="19" t="s">
        <v>21</v>
      </c>
      <c r="K28" s="20" t="s">
        <v>51</v>
      </c>
      <c r="L28" s="19">
        <v>1</v>
      </c>
      <c r="M28" s="21">
        <v>220000</v>
      </c>
    </row>
    <row r="29" spans="1:13" ht="23.25">
      <c r="A29" s="19">
        <v>7</v>
      </c>
      <c r="B29" s="20" t="s">
        <v>30</v>
      </c>
      <c r="C29" s="20" t="s">
        <v>30</v>
      </c>
      <c r="D29" s="20" t="s">
        <v>28</v>
      </c>
      <c r="E29" s="19" t="s">
        <v>29</v>
      </c>
      <c r="F29" s="19">
        <v>2000400610</v>
      </c>
      <c r="G29" s="19">
        <v>6711310</v>
      </c>
      <c r="H29" s="19" t="s">
        <v>12</v>
      </c>
      <c r="I29" s="19">
        <v>120611</v>
      </c>
      <c r="J29" s="19" t="s">
        <v>31</v>
      </c>
      <c r="K29" s="20" t="s">
        <v>52</v>
      </c>
      <c r="L29" s="19">
        <v>530</v>
      </c>
      <c r="M29" s="21">
        <v>848000</v>
      </c>
    </row>
    <row r="30" spans="1:13" ht="23.25">
      <c r="A30" s="19">
        <v>8</v>
      </c>
      <c r="B30" s="20" t="s">
        <v>24</v>
      </c>
      <c r="C30" s="20" t="s">
        <v>24</v>
      </c>
      <c r="D30" s="20" t="s">
        <v>22</v>
      </c>
      <c r="E30" s="19" t="s">
        <v>23</v>
      </c>
      <c r="F30" s="19">
        <v>2000400685</v>
      </c>
      <c r="G30" s="19">
        <v>6711310</v>
      </c>
      <c r="H30" s="19" t="s">
        <v>12</v>
      </c>
      <c r="I30" s="19">
        <v>120604</v>
      </c>
      <c r="J30" s="19" t="s">
        <v>25</v>
      </c>
      <c r="K30" s="20" t="s">
        <v>53</v>
      </c>
      <c r="L30" s="19">
        <v>6</v>
      </c>
      <c r="M30" s="21">
        <v>138000</v>
      </c>
    </row>
    <row r="31" spans="1:13" ht="23.25">
      <c r="A31" s="19">
        <v>9</v>
      </c>
      <c r="B31" s="20" t="s">
        <v>34</v>
      </c>
      <c r="C31" s="20" t="s">
        <v>34</v>
      </c>
      <c r="D31" s="20" t="s">
        <v>32</v>
      </c>
      <c r="E31" s="19" t="s">
        <v>33</v>
      </c>
      <c r="F31" s="19">
        <v>2000400693</v>
      </c>
      <c r="G31" s="19">
        <v>6711310</v>
      </c>
      <c r="H31" s="19" t="s">
        <v>12</v>
      </c>
      <c r="I31" s="19">
        <v>120611</v>
      </c>
      <c r="J31" s="19" t="s">
        <v>35</v>
      </c>
      <c r="K31" s="20" t="s">
        <v>54</v>
      </c>
      <c r="L31" s="19">
        <v>1</v>
      </c>
      <c r="M31" s="21">
        <v>138700</v>
      </c>
    </row>
    <row r="32" spans="1:13" ht="24" thickBot="1">
      <c r="A32" s="10"/>
      <c r="B32" s="11"/>
      <c r="C32" s="11"/>
      <c r="D32" s="12"/>
      <c r="E32" s="13"/>
      <c r="F32" s="14"/>
      <c r="G32" s="12"/>
      <c r="H32" s="12"/>
      <c r="I32" s="14"/>
      <c r="J32" s="15"/>
      <c r="K32" s="16" t="s">
        <v>62</v>
      </c>
      <c r="L32" s="22">
        <f>SUM(L23:L31)</f>
        <v>543</v>
      </c>
      <c r="M32" s="17">
        <f>SUM(M23:M31)</f>
        <v>2034700</v>
      </c>
    </row>
    <row r="33" ht="15.75" thickTop="1"/>
  </sheetData>
  <sortState xmlns:xlrd2="http://schemas.microsoft.com/office/spreadsheetml/2017/richdata2" ref="B9:M17">
    <sortCondition ref="C9:C17"/>
  </sortState>
  <mergeCells count="20">
    <mergeCell ref="M7:M8"/>
    <mergeCell ref="A5:H5"/>
    <mergeCell ref="I5:M5"/>
    <mergeCell ref="A7:A8"/>
    <mergeCell ref="B7:B8"/>
    <mergeCell ref="C7:C8"/>
    <mergeCell ref="K7:K8"/>
    <mergeCell ref="L7:L8"/>
    <mergeCell ref="A20:M20"/>
    <mergeCell ref="A21:A22"/>
    <mergeCell ref="B21:B22"/>
    <mergeCell ref="C21:C22"/>
    <mergeCell ref="K21:K22"/>
    <mergeCell ref="L21:L22"/>
    <mergeCell ref="M21:M22"/>
    <mergeCell ref="A6:M6"/>
    <mergeCell ref="A1:M1"/>
    <mergeCell ref="A2:M2"/>
    <mergeCell ref="A3:M3"/>
    <mergeCell ref="A4:M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EE25-4C1D-4EFF-9468-3326084C8BB0}">
  <sheetPr>
    <tabColor rgb="FF92D050"/>
    <pageSetUpPr fitToPage="1"/>
  </sheetPr>
  <dimension ref="A1:N21"/>
  <sheetViews>
    <sheetView workbookViewId="0">
      <selection activeCell="H8" sqref="H8"/>
    </sheetView>
  </sheetViews>
  <sheetFormatPr defaultColWidth="12.5703125" defaultRowHeight="15"/>
  <cols>
    <col min="1" max="1" width="3.28515625" style="2" bestFit="1" customWidth="1"/>
    <col min="2" max="2" width="28.140625" style="2" customWidth="1"/>
    <col min="3" max="3" width="24" style="2" customWidth="1"/>
    <col min="4" max="4" width="15" style="2" customWidth="1"/>
    <col min="5" max="5" width="7.5703125" style="2" customWidth="1"/>
    <col min="6" max="6" width="14.140625" style="2" customWidth="1"/>
    <col min="7" max="7" width="10.140625" style="2" customWidth="1"/>
    <col min="8" max="8" width="21.85546875" style="2" customWidth="1"/>
    <col min="9" max="9" width="7.5703125" style="2" customWidth="1"/>
    <col min="10" max="10" width="22.85546875" style="2" customWidth="1"/>
    <col min="11" max="11" width="85.28515625" style="2" customWidth="1"/>
    <col min="12" max="12" width="6.28515625" style="2" customWidth="1"/>
    <col min="13" max="13" width="14.85546875" style="18" customWidth="1"/>
    <col min="14" max="26" width="8.5703125" style="2" customWidth="1"/>
    <col min="27" max="16384" width="12.5703125" style="2"/>
  </cols>
  <sheetData>
    <row r="1" spans="1:14" ht="34.9" customHeight="1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</row>
    <row r="2" spans="1:14" ht="29.25">
      <c r="A2" s="32" t="s">
        <v>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29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29.25">
      <c r="A4" s="32" t="s">
        <v>68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1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"/>
    </row>
    <row r="6" spans="1:14" ht="29.25">
      <c r="A6" s="28" t="s">
        <v>66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</row>
    <row r="7" spans="1:14" ht="23.25" customHeight="1">
      <c r="A7" s="34" t="s">
        <v>1</v>
      </c>
      <c r="B7" s="44" t="s">
        <v>59</v>
      </c>
      <c r="C7" s="45" t="s">
        <v>60</v>
      </c>
      <c r="D7" s="3" t="s">
        <v>2</v>
      </c>
      <c r="E7" s="4" t="s">
        <v>3</v>
      </c>
      <c r="F7" s="4" t="s">
        <v>3</v>
      </c>
      <c r="G7" s="4" t="s">
        <v>3</v>
      </c>
      <c r="H7" s="4" t="s">
        <v>3</v>
      </c>
      <c r="I7" s="4" t="s">
        <v>3</v>
      </c>
      <c r="J7" s="5" t="s">
        <v>3</v>
      </c>
      <c r="K7" s="40" t="s">
        <v>4</v>
      </c>
      <c r="L7" s="40" t="s">
        <v>5</v>
      </c>
      <c r="M7" s="42" t="s">
        <v>6</v>
      </c>
    </row>
    <row r="8" spans="1:14" ht="26.25">
      <c r="A8" s="34"/>
      <c r="B8" s="36"/>
      <c r="C8" s="38"/>
      <c r="D8" s="6" t="s">
        <v>61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8" t="s">
        <v>6</v>
      </c>
      <c r="K8" s="40"/>
      <c r="L8" s="40"/>
      <c r="M8" s="42"/>
    </row>
    <row r="9" spans="1:14" ht="23.25">
      <c r="A9" s="19">
        <v>1</v>
      </c>
      <c r="B9" s="20" t="s">
        <v>15</v>
      </c>
      <c r="C9" s="20" t="s">
        <v>42</v>
      </c>
      <c r="D9" s="20" t="s">
        <v>13</v>
      </c>
      <c r="E9" s="19" t="s">
        <v>14</v>
      </c>
      <c r="F9" s="19">
        <v>2000400195</v>
      </c>
      <c r="G9" s="19">
        <v>6711320</v>
      </c>
      <c r="H9" s="19" t="s">
        <v>12</v>
      </c>
      <c r="I9" s="19">
        <v>1208</v>
      </c>
      <c r="J9" s="19" t="s">
        <v>36</v>
      </c>
      <c r="K9" s="20" t="s">
        <v>55</v>
      </c>
      <c r="L9" s="19">
        <v>1</v>
      </c>
      <c r="M9" s="21">
        <v>533900</v>
      </c>
    </row>
    <row r="10" spans="1:14" ht="23.25">
      <c r="A10" s="9">
        <v>2</v>
      </c>
      <c r="B10" s="20" t="s">
        <v>15</v>
      </c>
      <c r="C10" s="20" t="s">
        <v>42</v>
      </c>
      <c r="D10" s="20" t="s">
        <v>13</v>
      </c>
      <c r="E10" s="19" t="s">
        <v>14</v>
      </c>
      <c r="F10" s="19">
        <v>2000400195</v>
      </c>
      <c r="G10" s="19">
        <v>6711320</v>
      </c>
      <c r="H10" s="19" t="s">
        <v>12</v>
      </c>
      <c r="I10" s="19">
        <v>1208</v>
      </c>
      <c r="J10" s="19" t="s">
        <v>37</v>
      </c>
      <c r="K10" s="20" t="s">
        <v>56</v>
      </c>
      <c r="L10" s="19">
        <v>1</v>
      </c>
      <c r="M10" s="21">
        <v>672900</v>
      </c>
    </row>
    <row r="11" spans="1:14" ht="23.25">
      <c r="A11" s="19">
        <v>3</v>
      </c>
      <c r="B11" s="20" t="s">
        <v>24</v>
      </c>
      <c r="C11" s="20" t="s">
        <v>43</v>
      </c>
      <c r="D11" s="20" t="s">
        <v>22</v>
      </c>
      <c r="E11" s="19" t="s">
        <v>23</v>
      </c>
      <c r="F11" s="19">
        <v>2000400853</v>
      </c>
      <c r="G11" s="19">
        <v>6711320</v>
      </c>
      <c r="H11" s="19" t="s">
        <v>12</v>
      </c>
      <c r="I11" s="19">
        <v>1208</v>
      </c>
      <c r="J11" s="19" t="s">
        <v>38</v>
      </c>
      <c r="K11" s="20" t="s">
        <v>57</v>
      </c>
      <c r="L11" s="19">
        <v>1</v>
      </c>
      <c r="M11" s="21">
        <v>499100</v>
      </c>
    </row>
    <row r="12" spans="1:14" ht="24" thickBot="1">
      <c r="A12" s="10"/>
      <c r="B12" s="11"/>
      <c r="C12" s="11"/>
      <c r="D12" s="12"/>
      <c r="E12" s="13"/>
      <c r="F12" s="14"/>
      <c r="G12" s="12"/>
      <c r="H12" s="12"/>
      <c r="I12" s="14"/>
      <c r="J12" s="15"/>
      <c r="K12" s="16" t="s">
        <v>62</v>
      </c>
      <c r="L12" s="22">
        <f>SUM(L9:L11)</f>
        <v>3</v>
      </c>
      <c r="M12" s="17">
        <f>SUM(M9:M11)</f>
        <v>1705900</v>
      </c>
    </row>
    <row r="13" spans="1:14" ht="32.25" customHeight="1" thickTop="1"/>
    <row r="14" spans="1:14" ht="29.25">
      <c r="A14" s="28" t="s">
        <v>67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1:14" ht="26.25">
      <c r="A15" s="34" t="s">
        <v>1</v>
      </c>
      <c r="B15" s="44" t="s">
        <v>59</v>
      </c>
      <c r="C15" s="45" t="s">
        <v>60</v>
      </c>
      <c r="D15" s="3" t="s">
        <v>2</v>
      </c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5" t="s">
        <v>3</v>
      </c>
      <c r="K15" s="40" t="s">
        <v>4</v>
      </c>
      <c r="L15" s="40" t="s">
        <v>5</v>
      </c>
      <c r="M15" s="42" t="s">
        <v>6</v>
      </c>
    </row>
    <row r="16" spans="1:14" ht="26.25">
      <c r="A16" s="34"/>
      <c r="B16" s="36"/>
      <c r="C16" s="38"/>
      <c r="D16" s="6" t="s">
        <v>61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8" t="s">
        <v>6</v>
      </c>
      <c r="K16" s="40"/>
      <c r="L16" s="40"/>
      <c r="M16" s="42"/>
    </row>
    <row r="17" spans="1:13" ht="23.25">
      <c r="A17" s="19">
        <v>1</v>
      </c>
      <c r="B17" s="20" t="s">
        <v>15</v>
      </c>
      <c r="C17" s="20" t="s">
        <v>15</v>
      </c>
      <c r="D17" s="20" t="s">
        <v>13</v>
      </c>
      <c r="E17" s="19" t="s">
        <v>14</v>
      </c>
      <c r="F17" s="19">
        <v>2000400600</v>
      </c>
      <c r="G17" s="19">
        <v>6711320</v>
      </c>
      <c r="H17" s="19" t="s">
        <v>12</v>
      </c>
      <c r="I17" s="19">
        <v>1208</v>
      </c>
      <c r="J17" s="19" t="s">
        <v>36</v>
      </c>
      <c r="K17" s="20" t="s">
        <v>55</v>
      </c>
      <c r="L17" s="19">
        <v>1</v>
      </c>
      <c r="M17" s="21">
        <v>533900</v>
      </c>
    </row>
    <row r="18" spans="1:13" ht="23.25">
      <c r="A18" s="9">
        <v>2</v>
      </c>
      <c r="B18" s="20" t="s">
        <v>15</v>
      </c>
      <c r="C18" s="20" t="s">
        <v>15</v>
      </c>
      <c r="D18" s="20" t="s">
        <v>13</v>
      </c>
      <c r="E18" s="19" t="s">
        <v>14</v>
      </c>
      <c r="F18" s="19">
        <v>2000400600</v>
      </c>
      <c r="G18" s="19">
        <v>6711320</v>
      </c>
      <c r="H18" s="19" t="s">
        <v>12</v>
      </c>
      <c r="I18" s="19">
        <v>1208</v>
      </c>
      <c r="J18" s="19" t="s">
        <v>37</v>
      </c>
      <c r="K18" s="20" t="s">
        <v>56</v>
      </c>
      <c r="L18" s="19">
        <v>1</v>
      </c>
      <c r="M18" s="21">
        <v>672900</v>
      </c>
    </row>
    <row r="19" spans="1:13" ht="23.25">
      <c r="A19" s="19">
        <v>3</v>
      </c>
      <c r="B19" s="20" t="s">
        <v>24</v>
      </c>
      <c r="C19" s="20" t="s">
        <v>24</v>
      </c>
      <c r="D19" s="20" t="s">
        <v>22</v>
      </c>
      <c r="E19" s="19" t="s">
        <v>23</v>
      </c>
      <c r="F19" s="19">
        <v>2000400685</v>
      </c>
      <c r="G19" s="19">
        <v>6711320</v>
      </c>
      <c r="H19" s="19" t="s">
        <v>12</v>
      </c>
      <c r="I19" s="19">
        <v>1208</v>
      </c>
      <c r="J19" s="19" t="s">
        <v>38</v>
      </c>
      <c r="K19" s="20" t="s">
        <v>57</v>
      </c>
      <c r="L19" s="19">
        <v>1</v>
      </c>
      <c r="M19" s="21">
        <v>499100</v>
      </c>
    </row>
    <row r="20" spans="1:13" ht="24" thickBot="1">
      <c r="A20" s="10"/>
      <c r="B20" s="11"/>
      <c r="C20" s="11"/>
      <c r="D20" s="12"/>
      <c r="E20" s="13"/>
      <c r="F20" s="14"/>
      <c r="G20" s="12"/>
      <c r="H20" s="12"/>
      <c r="I20" s="14"/>
      <c r="J20" s="15"/>
      <c r="K20" s="16" t="s">
        <v>62</v>
      </c>
      <c r="L20" s="22">
        <f>SUM(L17:L19)</f>
        <v>3</v>
      </c>
      <c r="M20" s="17">
        <f>SUM(M17:M19)</f>
        <v>1705900</v>
      </c>
    </row>
    <row r="21" spans="1:13" ht="15.75" thickTop="1"/>
  </sheetData>
  <sortState xmlns:xlrd2="http://schemas.microsoft.com/office/spreadsheetml/2017/richdata2" ref="B9:M11">
    <sortCondition ref="C9:C11"/>
  </sortState>
  <mergeCells count="18">
    <mergeCell ref="M15:M16"/>
    <mergeCell ref="M7:M8"/>
    <mergeCell ref="A7:A8"/>
    <mergeCell ref="B7:B8"/>
    <mergeCell ref="C7:C8"/>
    <mergeCell ref="K7:K8"/>
    <mergeCell ref="L7:L8"/>
    <mergeCell ref="A15:A16"/>
    <mergeCell ref="B15:B16"/>
    <mergeCell ref="C15:C16"/>
    <mergeCell ref="K15:K16"/>
    <mergeCell ref="L15:L16"/>
    <mergeCell ref="A1:M1"/>
    <mergeCell ref="A2:M2"/>
    <mergeCell ref="A3:M3"/>
    <mergeCell ref="A4:M4"/>
    <mergeCell ref="A14:M14"/>
    <mergeCell ref="A6:M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927F-7D17-4D6A-8582-C9F8F451351C}">
  <sheetPr>
    <tabColor rgb="FF92D050"/>
    <pageSetUpPr fitToPage="1"/>
  </sheetPr>
  <dimension ref="A1:N17"/>
  <sheetViews>
    <sheetView workbookViewId="0">
      <selection activeCell="J19" sqref="J19"/>
    </sheetView>
  </sheetViews>
  <sheetFormatPr defaultColWidth="12.5703125" defaultRowHeight="15"/>
  <cols>
    <col min="1" max="1" width="3.28515625" style="2" bestFit="1" customWidth="1"/>
    <col min="2" max="2" width="28.140625" style="2" customWidth="1"/>
    <col min="3" max="3" width="24" style="2" customWidth="1"/>
    <col min="4" max="4" width="15" style="2" customWidth="1"/>
    <col min="5" max="5" width="7.5703125" style="2" customWidth="1"/>
    <col min="6" max="6" width="14.140625" style="2" customWidth="1"/>
    <col min="7" max="7" width="10.140625" style="2" customWidth="1"/>
    <col min="8" max="8" width="21.85546875" style="2" customWidth="1"/>
    <col min="9" max="9" width="7.5703125" style="2" customWidth="1"/>
    <col min="10" max="10" width="22.85546875" style="2" customWidth="1"/>
    <col min="11" max="11" width="85.28515625" style="2" customWidth="1"/>
    <col min="12" max="12" width="6.28515625" style="2" customWidth="1"/>
    <col min="13" max="13" width="14.85546875" style="18" customWidth="1"/>
    <col min="14" max="26" width="8.5703125" style="2" customWidth="1"/>
    <col min="27" max="16384" width="12.5703125" style="2"/>
  </cols>
  <sheetData>
    <row r="1" spans="1:14" ht="34.9" customHeight="1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</row>
    <row r="2" spans="1:14" ht="29.25">
      <c r="A2" s="32" t="s">
        <v>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29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29.25">
      <c r="A4" s="32" t="s">
        <v>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ht="14.2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4" ht="29.25">
      <c r="A6" s="28" t="s">
        <v>66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</row>
    <row r="7" spans="1:14" ht="23.25" customHeight="1">
      <c r="A7" s="34" t="s">
        <v>1</v>
      </c>
      <c r="B7" s="44" t="s">
        <v>59</v>
      </c>
      <c r="C7" s="45" t="s">
        <v>60</v>
      </c>
      <c r="D7" s="3" t="s">
        <v>2</v>
      </c>
      <c r="E7" s="4" t="s">
        <v>3</v>
      </c>
      <c r="F7" s="4" t="s">
        <v>3</v>
      </c>
      <c r="G7" s="4" t="s">
        <v>3</v>
      </c>
      <c r="H7" s="4" t="s">
        <v>3</v>
      </c>
      <c r="I7" s="4" t="s">
        <v>3</v>
      </c>
      <c r="J7" s="5" t="s">
        <v>3</v>
      </c>
      <c r="K7" s="40" t="s">
        <v>4</v>
      </c>
      <c r="L7" s="40" t="s">
        <v>5</v>
      </c>
      <c r="M7" s="42" t="s">
        <v>6</v>
      </c>
    </row>
    <row r="8" spans="1:14" ht="26.25">
      <c r="A8" s="34"/>
      <c r="B8" s="36"/>
      <c r="C8" s="38"/>
      <c r="D8" s="6" t="s">
        <v>61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8" t="s">
        <v>6</v>
      </c>
      <c r="K8" s="40"/>
      <c r="L8" s="40"/>
      <c r="M8" s="42"/>
    </row>
    <row r="9" spans="1:14" ht="23.25">
      <c r="A9" s="9">
        <v>1</v>
      </c>
      <c r="B9" s="20" t="s">
        <v>39</v>
      </c>
      <c r="C9" s="20" t="s">
        <v>40</v>
      </c>
      <c r="D9" s="20" t="s">
        <v>26</v>
      </c>
      <c r="E9" s="19" t="s">
        <v>27</v>
      </c>
      <c r="F9" s="19">
        <v>2000400838</v>
      </c>
      <c r="G9" s="19">
        <v>6711320</v>
      </c>
      <c r="H9" s="19" t="s">
        <v>12</v>
      </c>
      <c r="I9" s="19">
        <v>1208</v>
      </c>
      <c r="J9" s="19" t="s">
        <v>41</v>
      </c>
      <c r="K9" s="20" t="s">
        <v>58</v>
      </c>
      <c r="L9" s="19">
        <v>1</v>
      </c>
      <c r="M9" s="21">
        <v>3670100</v>
      </c>
    </row>
    <row r="10" spans="1:14" ht="24" thickBot="1">
      <c r="A10" s="10"/>
      <c r="B10" s="11"/>
      <c r="C10" s="11"/>
      <c r="D10" s="12"/>
      <c r="E10" s="13"/>
      <c r="F10" s="14"/>
      <c r="G10" s="12"/>
      <c r="H10" s="12"/>
      <c r="I10" s="14"/>
      <c r="J10" s="15"/>
      <c r="K10" s="16" t="s">
        <v>62</v>
      </c>
      <c r="L10" s="23">
        <f>SUM(L9:L9)</f>
        <v>1</v>
      </c>
      <c r="M10" s="17">
        <f>SUM(M9:M9)</f>
        <v>3670100</v>
      </c>
    </row>
    <row r="11" spans="1:14" ht="33.75" customHeight="1" thickTop="1"/>
    <row r="12" spans="1:14" ht="29.25">
      <c r="A12" s="28" t="s">
        <v>67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1:14" ht="26.25">
      <c r="A13" s="34" t="s">
        <v>1</v>
      </c>
      <c r="B13" s="44" t="s">
        <v>59</v>
      </c>
      <c r="C13" s="45" t="s">
        <v>60</v>
      </c>
      <c r="D13" s="3" t="s">
        <v>2</v>
      </c>
      <c r="E13" s="4" t="s">
        <v>3</v>
      </c>
      <c r="F13" s="4" t="s">
        <v>3</v>
      </c>
      <c r="G13" s="4" t="s">
        <v>3</v>
      </c>
      <c r="H13" s="4" t="s">
        <v>3</v>
      </c>
      <c r="I13" s="4" t="s">
        <v>3</v>
      </c>
      <c r="J13" s="5" t="s">
        <v>3</v>
      </c>
      <c r="K13" s="40" t="s">
        <v>4</v>
      </c>
      <c r="L13" s="40" t="s">
        <v>5</v>
      </c>
      <c r="M13" s="42" t="s">
        <v>6</v>
      </c>
    </row>
    <row r="14" spans="1:14" ht="26.25">
      <c r="A14" s="34"/>
      <c r="B14" s="36"/>
      <c r="C14" s="38"/>
      <c r="D14" s="6" t="s">
        <v>61</v>
      </c>
      <c r="E14" s="7" t="s">
        <v>7</v>
      </c>
      <c r="F14" s="7" t="s">
        <v>8</v>
      </c>
      <c r="G14" s="7" t="s">
        <v>9</v>
      </c>
      <c r="H14" s="7" t="s">
        <v>10</v>
      </c>
      <c r="I14" s="7" t="s">
        <v>11</v>
      </c>
      <c r="J14" s="8" t="s">
        <v>6</v>
      </c>
      <c r="K14" s="40"/>
      <c r="L14" s="40"/>
      <c r="M14" s="42"/>
    </row>
    <row r="15" spans="1:14" ht="23.25">
      <c r="A15" s="9">
        <v>1</v>
      </c>
      <c r="B15" s="20" t="s">
        <v>39</v>
      </c>
      <c r="C15" s="20" t="s">
        <v>39</v>
      </c>
      <c r="D15" s="20" t="s">
        <v>26</v>
      </c>
      <c r="E15" s="19" t="s">
        <v>27</v>
      </c>
      <c r="F15" s="19">
        <v>2000400602</v>
      </c>
      <c r="G15" s="19">
        <v>6711320</v>
      </c>
      <c r="H15" s="19" t="s">
        <v>12</v>
      </c>
      <c r="I15" s="19">
        <v>1208</v>
      </c>
      <c r="J15" s="19" t="s">
        <v>41</v>
      </c>
      <c r="K15" s="20" t="s">
        <v>58</v>
      </c>
      <c r="L15" s="19">
        <v>1</v>
      </c>
      <c r="M15" s="21">
        <v>3670100</v>
      </c>
    </row>
    <row r="16" spans="1:14" ht="24" thickBot="1">
      <c r="A16" s="10"/>
      <c r="B16" s="11"/>
      <c r="C16" s="11"/>
      <c r="D16" s="12"/>
      <c r="E16" s="13"/>
      <c r="F16" s="14"/>
      <c r="G16" s="12"/>
      <c r="H16" s="12"/>
      <c r="I16" s="14"/>
      <c r="J16" s="15"/>
      <c r="K16" s="16" t="s">
        <v>62</v>
      </c>
      <c r="L16" s="23">
        <f>SUM(L15:L15)</f>
        <v>1</v>
      </c>
      <c r="M16" s="17">
        <f>SUM(M15:M15)</f>
        <v>3670100</v>
      </c>
    </row>
    <row r="17" ht="15.75" thickTop="1"/>
  </sheetData>
  <sortState xmlns:xlrd2="http://schemas.microsoft.com/office/spreadsheetml/2017/richdata2" ref="B9:M9">
    <sortCondition ref="C9"/>
  </sortState>
  <mergeCells count="18">
    <mergeCell ref="M7:M8"/>
    <mergeCell ref="A7:A8"/>
    <mergeCell ref="B7:B8"/>
    <mergeCell ref="C7:C8"/>
    <mergeCell ref="K7:K8"/>
    <mergeCell ref="L7:L8"/>
    <mergeCell ref="A12:M12"/>
    <mergeCell ref="A13:A14"/>
    <mergeCell ref="B13:B14"/>
    <mergeCell ref="C13:C14"/>
    <mergeCell ref="K13:K14"/>
    <mergeCell ref="L13:L14"/>
    <mergeCell ref="M13:M14"/>
    <mergeCell ref="A1:M1"/>
    <mergeCell ref="A2:M2"/>
    <mergeCell ref="A3:M3"/>
    <mergeCell ref="A4:M4"/>
    <mergeCell ref="A6:M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ครุภัณฑ์ &gt; 1ลบ </vt:lpstr>
      <vt:lpstr>สิ่งก่อสร้าง &lt;10ลบ </vt:lpstr>
      <vt:lpstr>สิ่งก่อสร้าง &gt;10ลบ </vt:lpstr>
      <vt:lpstr>'ครุภัณฑ์ &gt; 1ลบ '!Print_Titles</vt:lpstr>
      <vt:lpstr>'สิ่งก่อสร้าง &lt;10ลบ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156</cp:lastModifiedBy>
  <cp:lastPrinted>2024-06-12T02:46:42Z</cp:lastPrinted>
  <dcterms:created xsi:type="dcterms:W3CDTF">2024-05-23T05:06:30Z</dcterms:created>
  <dcterms:modified xsi:type="dcterms:W3CDTF">2024-06-14T06:18:14Z</dcterms:modified>
</cp:coreProperties>
</file>